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4" sheetId="4" state="hidden" r:id="rId2"/>
  </sheets>
  <definedNames>
    <definedName name="_xlnm._FilterDatabase" localSheetId="0" hidden="1">Sheet1!$A$2:$K$75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<sst xmlns="http://schemas.openxmlformats.org/spreadsheetml/2006/main" count="739" uniqueCount="338">
  <si>
    <t>2025年福州市电动自行车以旧换新补贴“立购立减”模式活动第一批次审核不通过明细</t>
  </si>
  <si>
    <t>销售企业名称</t>
  </si>
  <si>
    <t>购车人姓名</t>
  </si>
  <si>
    <t>购车人
联系电话</t>
  </si>
  <si>
    <t>商户号</t>
  </si>
  <si>
    <t>补贴金额档次（元）</t>
  </si>
  <si>
    <t>销售方纳税人识别号</t>
  </si>
  <si>
    <t>外部订单号</t>
  </si>
  <si>
    <t>区号</t>
  </si>
  <si>
    <t>所属县区</t>
  </si>
  <si>
    <t>审核状态</t>
  </si>
  <si>
    <t>原因</t>
  </si>
  <si>
    <t>福州市鼓楼区洪山镇徐海权电动车商行</t>
  </si>
  <si>
    <t>​季*露</t>
  </si>
  <si>
    <t>​130****7722</t>
  </si>
  <si>
    <t>89835015940APQA</t>
  </si>
  <si>
    <t>​92350102MACCYJUX82</t>
  </si>
  <si>
    <t>​20250609103258038526110877</t>
  </si>
  <si>
    <t>鼓楼区</t>
  </si>
  <si>
    <t>审核不通过</t>
  </si>
  <si>
    <t>该笔订单已作废</t>
  </si>
  <si>
    <t>福州市晋安区阿星电动自行车店（个体工商户）</t>
  </si>
  <si>
    <t>​颜*塔</t>
  </si>
  <si>
    <t>​137****1189</t>
  </si>
  <si>
    <t>8223910753801VV</t>
  </si>
  <si>
    <t>​92350111MADXL1EE1X</t>
  </si>
  <si>
    <t>​20250612110113330166231449348987</t>
  </si>
  <si>
    <t>晋安区</t>
  </si>
  <si>
    <t>因商户无法提供旧车材料不满足国补材料上传规定</t>
  </si>
  <si>
    <t>福州市晋安区鼓山镇张水平电动车商行</t>
  </si>
  <si>
    <t>​林*滢</t>
  </si>
  <si>
    <t>​183****7185</t>
  </si>
  <si>
    <t>89835015940APZF</t>
  </si>
  <si>
    <t>​92350111MACY73PN3M</t>
  </si>
  <si>
    <t>​0020250618140001001568314</t>
  </si>
  <si>
    <t>福州市晋安区极酷电动自行车店（个体工商户）</t>
  </si>
  <si>
    <t>​宋*婷</t>
  </si>
  <si>
    <t>​181****7875</t>
  </si>
  <si>
    <t>8223910753801LA</t>
  </si>
  <si>
    <t>​92350111MAE1QRB5XL</t>
  </si>
  <si>
    <t>​20250608110113330166231438884006</t>
  </si>
  <si>
    <t>​王*</t>
  </si>
  <si>
    <t>​187****7297</t>
  </si>
  <si>
    <t>​20250607110113330166231437285098</t>
  </si>
  <si>
    <t>福州高新区老林电动车维修店（个体工商户）</t>
  </si>
  <si>
    <t>​林*香</t>
  </si>
  <si>
    <t>​135****2385</t>
  </si>
  <si>
    <t>898350159408058</t>
  </si>
  <si>
    <t>​92350121MAD1T8EB00</t>
  </si>
  <si>
    <t>​20250614154448038577440754</t>
  </si>
  <si>
    <t>350121</t>
  </si>
  <si>
    <t>闽侯县</t>
  </si>
  <si>
    <t>其他批次另行拨付</t>
  </si>
  <si>
    <t>福州市仓山区城门镇郭永电动车商行</t>
  </si>
  <si>
    <t>​刘*英</t>
  </si>
  <si>
    <t>​186****8036</t>
  </si>
  <si>
    <t>​92350104MAC881KT7U</t>
  </si>
  <si>
    <t>​20250605205153038491379576</t>
  </si>
  <si>
    <t>350104</t>
  </si>
  <si>
    <t>仓山区</t>
  </si>
  <si>
    <t>福州市仓山区城门镇李佳芮摩托车商行（个体工商户）</t>
  </si>
  <si>
    <t>​陈*燕</t>
  </si>
  <si>
    <t>​150****3543</t>
  </si>
  <si>
    <t>89835015940APV2</t>
  </si>
  <si>
    <t>​92350104MAED2PRM5C</t>
  </si>
  <si>
    <t>​20250610122511038537711156</t>
  </si>
  <si>
    <t>福州市仓山区黄文干电动车维修店</t>
  </si>
  <si>
    <t>​陆*亦</t>
  </si>
  <si>
    <t>​180****0211</t>
  </si>
  <si>
    <t>89835015940APP9</t>
  </si>
  <si>
    <t>​92350104MA32XKRK4T</t>
  </si>
  <si>
    <t>​20250606093344038494335432</t>
  </si>
  <si>
    <t>​陈*喜</t>
  </si>
  <si>
    <t>​130****0507</t>
  </si>
  <si>
    <t>​20250607175738038510336909</t>
  </si>
  <si>
    <t>​林*凡</t>
  </si>
  <si>
    <t>​139****9957</t>
  </si>
  <si>
    <t>​20250608182001038520989508</t>
  </si>
  <si>
    <t>​夏*彬</t>
  </si>
  <si>
    <t>​181****6484</t>
  </si>
  <si>
    <t>​20250617161814038605202972</t>
  </si>
  <si>
    <t>福州市仓山区建新镇胡德炜电动车商行（个体工商户）</t>
  </si>
  <si>
    <t>​叶*如</t>
  </si>
  <si>
    <t>​186****1662</t>
  </si>
  <si>
    <t>89835015940AQ2Q</t>
  </si>
  <si>
    <t>​92350104MADULFTP2A</t>
  </si>
  <si>
    <t>​20250608145355038518445579</t>
  </si>
  <si>
    <t>​胡*升</t>
  </si>
  <si>
    <t>​159****4906</t>
  </si>
  <si>
    <t>​20250610153044038539526893</t>
  </si>
  <si>
    <t>​李*玉</t>
  </si>
  <si>
    <t>​187****6014</t>
  </si>
  <si>
    <t>​20250616121201038594487962</t>
  </si>
  <si>
    <t>福州市仓山区老翁电动自行车店</t>
  </si>
  <si>
    <t>​万*波</t>
  </si>
  <si>
    <t>​173****7288</t>
  </si>
  <si>
    <t>89835015940APYC</t>
  </si>
  <si>
    <t>​92350104MA2XPK0B1C</t>
  </si>
  <si>
    <t>​20250617095416038601866865</t>
  </si>
  <si>
    <t>福州市仓山区螺洲镇吴智轩电动车商店（个体工商户）</t>
  </si>
  <si>
    <t>​何*于</t>
  </si>
  <si>
    <t>​130****8870</t>
  </si>
  <si>
    <t>89835015940APWA</t>
  </si>
  <si>
    <t>​92350104MAD9UAXD61</t>
  </si>
  <si>
    <t>​20250608104956038515667559</t>
  </si>
  <si>
    <t>福州市仓山区马本莎电动自行车维修店</t>
  </si>
  <si>
    <t>​董*文</t>
  </si>
  <si>
    <t>​136****0699</t>
  </si>
  <si>
    <t>89835015940APQF</t>
  </si>
  <si>
    <t>​92350104MA33HB2F3W</t>
  </si>
  <si>
    <t>​20250607203935038511984941</t>
  </si>
  <si>
    <t>​余*德</t>
  </si>
  <si>
    <t>​158****3316</t>
  </si>
  <si>
    <t>​20250606210741038501798728</t>
  </si>
  <si>
    <t>福州市仓山区牛魔王电动自行车店</t>
  </si>
  <si>
    <t>​江*成</t>
  </si>
  <si>
    <t>​180****9678</t>
  </si>
  <si>
    <t>89835015940APP7</t>
  </si>
  <si>
    <t>​92350104MA33WUM449</t>
  </si>
  <si>
    <t>​20250605102346038485190679</t>
  </si>
  <si>
    <t>​王*亮</t>
  </si>
  <si>
    <t>​138****7772</t>
  </si>
  <si>
    <t>​20250606105916038495457607</t>
  </si>
  <si>
    <t>​黄*苹</t>
  </si>
  <si>
    <t>​137****4617</t>
  </si>
  <si>
    <t>​20250608171937038520236487</t>
  </si>
  <si>
    <t>​黄*</t>
  </si>
  <si>
    <t>​137****0927</t>
  </si>
  <si>
    <t>​20250608175017038520655646</t>
  </si>
  <si>
    <t>​黄*炫</t>
  </si>
  <si>
    <t>​180****0460</t>
  </si>
  <si>
    <t>​20250611145921038549140682</t>
  </si>
  <si>
    <t>​龚*海</t>
  </si>
  <si>
    <t>​138****4720</t>
  </si>
  <si>
    <t>​20250613104449038564982776</t>
  </si>
  <si>
    <t>​刘*</t>
  </si>
  <si>
    <t>​135****9311</t>
  </si>
  <si>
    <t>​20250614112719038574848487</t>
  </si>
  <si>
    <t>​孙*</t>
  </si>
  <si>
    <t>​158****3281</t>
  </si>
  <si>
    <t>​20250614143418038576719513</t>
  </si>
  <si>
    <t>​薛*</t>
  </si>
  <si>
    <t>​137****2728</t>
  </si>
  <si>
    <t>​20250616161306038596482193</t>
  </si>
  <si>
    <t>福州市仓山区下渡街道董美兰电动车配件商店（个体工商户）</t>
  </si>
  <si>
    <t>​陈*华</t>
  </si>
  <si>
    <t>​158****9245</t>
  </si>
  <si>
    <t>89835015940APR3</t>
  </si>
  <si>
    <t>​92350104MAEAWMGB8B</t>
  </si>
  <si>
    <t>​20250610153405038539558047</t>
  </si>
  <si>
    <t>福州市仓山区下渡街道林晓电动车商店（个体工商户）</t>
  </si>
  <si>
    <t>​186****3698</t>
  </si>
  <si>
    <t>89835015940APQZ</t>
  </si>
  <si>
    <t>​92350104MAEC9WFX5K</t>
  </si>
  <si>
    <t>​20250618104729038611012217</t>
  </si>
  <si>
    <t>福州市仓山区下渡街道林雪莲电动车经营部（个体工商户）</t>
  </si>
  <si>
    <t>​陈*芳</t>
  </si>
  <si>
    <t>​136****7937</t>
  </si>
  <si>
    <t>89835015940APS3</t>
  </si>
  <si>
    <t>​92350104MADYH2EC7W</t>
  </si>
  <si>
    <t>​20250607173738038510081464</t>
  </si>
  <si>
    <t>福州市仓山区下渡街道阮盛仲电动车经营部（个体工商户）</t>
  </si>
  <si>
    <t>​李*宇</t>
  </si>
  <si>
    <t>​186****0626</t>
  </si>
  <si>
    <t>89835015940APRH</t>
  </si>
  <si>
    <t>​92350104MAE9330Q8P</t>
  </si>
  <si>
    <t>​20250607170133038509650269</t>
  </si>
  <si>
    <t>​陈*</t>
  </si>
  <si>
    <t>​133****7870</t>
  </si>
  <si>
    <t>​20250607151038038508370619</t>
  </si>
  <si>
    <t>​佘*魁</t>
  </si>
  <si>
    <t>​136****3569</t>
  </si>
  <si>
    <t>​20250609120055038527252879</t>
  </si>
  <si>
    <t>​林*嵩</t>
  </si>
  <si>
    <t>​176****7367</t>
  </si>
  <si>
    <t>​20250609132341038528050077</t>
  </si>
  <si>
    <t>福州市仓山区小杨电动自行车店</t>
  </si>
  <si>
    <t>​李*清</t>
  </si>
  <si>
    <t>​150****9102</t>
  </si>
  <si>
    <t>89835015940APQG</t>
  </si>
  <si>
    <t>​92350104MA33137702</t>
  </si>
  <si>
    <t>​20250605112807038485917249</t>
  </si>
  <si>
    <t>​陈*辉</t>
  </si>
  <si>
    <t>​138****4826</t>
  </si>
  <si>
    <t>​20250605170211038489229763</t>
  </si>
  <si>
    <t>​郑*</t>
  </si>
  <si>
    <t>​158****2149</t>
  </si>
  <si>
    <t>​20250617193307038606922141</t>
  </si>
  <si>
    <t>福州市鼓楼区鼓西街道邓新华电动车经营部（个体工商户）</t>
  </si>
  <si>
    <t>​陈*珍</t>
  </si>
  <si>
    <t>​159****2909</t>
  </si>
  <si>
    <t>89835015940APV8</t>
  </si>
  <si>
    <t>​92350102MAE6C64H4H</t>
  </si>
  <si>
    <t>​20250610192853038542030685</t>
  </si>
  <si>
    <t>350102</t>
  </si>
  <si>
    <t>福州市鼓楼区鼓西街道吴国宝电动车商行（个体工商户）</t>
  </si>
  <si>
    <t>​林*英</t>
  </si>
  <si>
    <t>​136****5417</t>
  </si>
  <si>
    <t>89835015940AQ0S</t>
  </si>
  <si>
    <t>​92350102MAE0MBL06B</t>
  </si>
  <si>
    <t>​20250614194640038579850305</t>
  </si>
  <si>
    <t>​陈*朝</t>
  </si>
  <si>
    <t>​158****8779</t>
  </si>
  <si>
    <t>​20250616115619038594313287</t>
  </si>
  <si>
    <t>​林*娟</t>
  </si>
  <si>
    <t>​185****9933</t>
  </si>
  <si>
    <t>​20250609132559038528065313</t>
  </si>
  <si>
    <t>​王*乐</t>
  </si>
  <si>
    <t>​188****7499</t>
  </si>
  <si>
    <t>​20250609182747038531267152</t>
  </si>
  <si>
    <t>福州市鼓楼区华大黄良英电动车商店</t>
  </si>
  <si>
    <t>​何*娴</t>
  </si>
  <si>
    <t>​150****4283</t>
  </si>
  <si>
    <t>89835015940APWG</t>
  </si>
  <si>
    <t>​92350102MA8RQ4DF4W</t>
  </si>
  <si>
    <t>​20250608115544038516548714</t>
  </si>
  <si>
    <t>福州市鼓楼区华大街道魏金钗电动车商店</t>
  </si>
  <si>
    <t>​唐*宗</t>
  </si>
  <si>
    <t>​180****6522</t>
  </si>
  <si>
    <t>89835015940APWN</t>
  </si>
  <si>
    <t>​92350102MACYRMY11X</t>
  </si>
  <si>
    <t>​20250607155748038508883471</t>
  </si>
  <si>
    <t>​廖*莲</t>
  </si>
  <si>
    <t>​136****3709</t>
  </si>
  <si>
    <t>​20250606121306038496333392</t>
  </si>
  <si>
    <t>​黄*飞</t>
  </si>
  <si>
    <t>​159****3927</t>
  </si>
  <si>
    <t>​20250609160106038529616822</t>
  </si>
  <si>
    <t>​曾*海</t>
  </si>
  <si>
    <t>​139****1623</t>
  </si>
  <si>
    <t>​20250611212334038552727745</t>
  </si>
  <si>
    <t>​翁*虹</t>
  </si>
  <si>
    <t>​158****5977</t>
  </si>
  <si>
    <t>​20250607204109038511991132</t>
  </si>
  <si>
    <t>​林*华</t>
  </si>
  <si>
    <t>​130****0139</t>
  </si>
  <si>
    <t>​20250606161010038498674217</t>
  </si>
  <si>
    <t>​180****9968</t>
  </si>
  <si>
    <t>​20250616171047038597049082</t>
  </si>
  <si>
    <t>​李*炜</t>
  </si>
  <si>
    <t>​139****6190</t>
  </si>
  <si>
    <t>​20250616164407038596783998</t>
  </si>
  <si>
    <t>​黄*红</t>
  </si>
  <si>
    <t>​189****2491</t>
  </si>
  <si>
    <t>​20250615133457038585586391</t>
  </si>
  <si>
    <t>​李*兰</t>
  </si>
  <si>
    <t>​137****5382</t>
  </si>
  <si>
    <t>​20250616214903038599216276</t>
  </si>
  <si>
    <t>​俞*龙</t>
  </si>
  <si>
    <t>​183****9010</t>
  </si>
  <si>
    <t>​20250616094305038592866682</t>
  </si>
  <si>
    <t>福州市鼓楼区强盛电动自行车店</t>
  </si>
  <si>
    <t>​林*</t>
  </si>
  <si>
    <t>​138****4032</t>
  </si>
  <si>
    <t>89835015940APR8</t>
  </si>
  <si>
    <t>​92350102MAC7W4FQ9A</t>
  </si>
  <si>
    <t>​20250616213030038599126524</t>
  </si>
  <si>
    <t>福州市晋安区鼓山镇吴良榕摩托车经营部（个体工商户）</t>
  </si>
  <si>
    <t>​俞*炎</t>
  </si>
  <si>
    <t>​138****5556</t>
  </si>
  <si>
    <t>89835015940APT1</t>
  </si>
  <si>
    <t>​92350111MAD2ATQP61</t>
  </si>
  <si>
    <t>​20250619104642038620282705</t>
  </si>
  <si>
    <t>350111</t>
  </si>
  <si>
    <t>​徐*胜</t>
  </si>
  <si>
    <t>​135****7383</t>
  </si>
  <si>
    <t>​20250618201623038616439748</t>
  </si>
  <si>
    <t>福州市马尾区罗星街道郑小弟电动车商行（个体工商户）</t>
  </si>
  <si>
    <t>​任*玲</t>
  </si>
  <si>
    <t>​189****0620</t>
  </si>
  <si>
    <t>89835015940APRT</t>
  </si>
  <si>
    <t>​92350105MAE17XCJ3T</t>
  </si>
  <si>
    <t>​20250608100732038515164738</t>
  </si>
  <si>
    <t>350105</t>
  </si>
  <si>
    <t>马尾区</t>
  </si>
  <si>
    <t>福州市台江区苍霞街道金丽英电动车经营部（个体工商户）</t>
  </si>
  <si>
    <t>​张*铭</t>
  </si>
  <si>
    <t>​150****1441</t>
  </si>
  <si>
    <t>89835015940APVR</t>
  </si>
  <si>
    <t>​92350103MAE2AA5U30</t>
  </si>
  <si>
    <t>​20250608123000038516923344</t>
  </si>
  <si>
    <t>350103</t>
  </si>
  <si>
    <t>台江区</t>
  </si>
  <si>
    <t>福州市台江区茶亭街道陈成波摩托车维修店（个体工商户）</t>
  </si>
  <si>
    <t>​张*民</t>
  </si>
  <si>
    <t>​136****5982</t>
  </si>
  <si>
    <t>89835015940AQ13</t>
  </si>
  <si>
    <t>​92350103MADH7DW70K</t>
  </si>
  <si>
    <t>​20250613102107038564714146</t>
  </si>
  <si>
    <t>​136****6279</t>
  </si>
  <si>
    <t>​20250617205529038607463541</t>
  </si>
  <si>
    <t>​龙*利</t>
  </si>
  <si>
    <t>​181****1569</t>
  </si>
  <si>
    <t>​20250617182600038606394098</t>
  </si>
  <si>
    <t>​俸*</t>
  </si>
  <si>
    <t>​183****1795</t>
  </si>
  <si>
    <t>​20250611184833038551478379</t>
  </si>
  <si>
    <t>​郑*杰</t>
  </si>
  <si>
    <t>​189****9020</t>
  </si>
  <si>
    <t>​20250618151458038613429841</t>
  </si>
  <si>
    <t>福州市台江区轩轩电动自行车店</t>
  </si>
  <si>
    <t>​139****2638</t>
  </si>
  <si>
    <t>89835015940APPB</t>
  </si>
  <si>
    <t>​92350103MA8UU0M29A</t>
  </si>
  <si>
    <t>​20250613193457038570100372</t>
  </si>
  <si>
    <t>​蒋*鑫</t>
  </si>
  <si>
    <t>​188****6107</t>
  </si>
  <si>
    <t>​20250616175852038597541609</t>
  </si>
  <si>
    <t>​林*芳</t>
  </si>
  <si>
    <t>​136****8528</t>
  </si>
  <si>
    <t>​20250617102923038602209408</t>
  </si>
  <si>
    <t>闽侯县甘蔗领锐电动车行（个体工商户）</t>
  </si>
  <si>
    <t>​132****0216</t>
  </si>
  <si>
    <t>89835015940APVM</t>
  </si>
  <si>
    <t>​92350121MAECKKAN9C</t>
  </si>
  <si>
    <t>​20250607171318038509803857</t>
  </si>
  <si>
    <t>闽侯县甘蔗欣顺电动车行（个体工商户）</t>
  </si>
  <si>
    <t>​188****0285</t>
  </si>
  <si>
    <t>89835015940APQM</t>
  </si>
  <si>
    <t>​92350121MAED8A2E2D</t>
  </si>
  <si>
    <t>​20250608175322038520671277</t>
  </si>
  <si>
    <t>台江区叁桥隆兴电动自行车店</t>
  </si>
  <si>
    <t>​詹*明</t>
  </si>
  <si>
    <t>​137****1557</t>
  </si>
  <si>
    <t>89835015940APSC</t>
  </si>
  <si>
    <t>​92350103MA2YGH1B1H</t>
  </si>
  <si>
    <t>​20250612194348038560931947</t>
  </si>
  <si>
    <t>​史*</t>
  </si>
  <si>
    <t>​135****9859</t>
  </si>
  <si>
    <t>​20250609165714038530229321</t>
  </si>
  <si>
    <t>福州市晋安区鼓山镇宋宏成摩托车维修店（个体工商户）</t>
  </si>
  <si>
    <t>​姜*惠</t>
  </si>
  <si>
    <t>​138****0876</t>
  </si>
  <si>
    <t>89835015940APX1</t>
  </si>
  <si>
    <t>​92350111MAEAT43E42</t>
  </si>
  <si>
    <t>​20250619180443038624292212</t>
  </si>
  <si>
    <t>应拨付金额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</si>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</sst>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 tint="0.399975585192419"/>
      </bottom>
      <diagonal/>
    </border>
    <border>
      <left/>
      <right/>
      <top style="thin">
        <color theme="4"/>
      </top>
      <bottom style="thin">
        <color theme="4" tint="0.399975585192419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/>
      </right>
      <top style="thin">
        <color theme="4"/>
      </top>
      <bottom style="thin">
        <color theme="4" tint="0.399975585192419"/>
      </bottom>
      <diagonal/>
    </border>
    <border>
      <left/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/>
      </bottom>
      <diagonal/>
    </border>
    <border>
      <left/>
      <right/>
      <top style="thin">
        <color theme="4" tint="0.399975585192419"/>
      </top>
      <bottom style="thin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22" borderId="14" applyNumberFormat="false" applyAlignment="false" applyProtection="false">
      <alignment vertical="center"/>
    </xf>
    <xf numFmtId="0" fontId="11" fillId="16" borderId="12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1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1" fillId="22" borderId="15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25" borderId="15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vertical="center"/>
    </xf>
    <xf numFmtId="0" fontId="2" fillId="2" borderId="3" xfId="0" applyFont="true" applyFill="true" applyBorder="true" applyAlignment="true">
      <alignment vertical="center"/>
    </xf>
    <xf numFmtId="0" fontId="0" fillId="3" borderId="4" xfId="0" applyFont="true" applyFill="true" applyBorder="true" applyAlignment="true">
      <alignment vertical="center"/>
    </xf>
    <xf numFmtId="0" fontId="0" fillId="3" borderId="5" xfId="0" applyFont="true" applyFill="true" applyBorder="true" applyAlignment="true">
      <alignment vertical="center"/>
    </xf>
    <xf numFmtId="0" fontId="0" fillId="0" borderId="4" xfId="0" applyFont="true" applyFill="true" applyBorder="true" applyAlignment="true">
      <alignment vertical="center"/>
    </xf>
    <xf numFmtId="0" fontId="0" fillId="0" borderId="5" xfId="0" applyFont="true" applyFill="true" applyBorder="true" applyAlignment="true">
      <alignment vertical="center"/>
    </xf>
    <xf numFmtId="176" fontId="0" fillId="3" borderId="5" xfId="0" applyNumberFormat="true" applyFont="true" applyFill="true" applyBorder="true" applyAlignment="true">
      <alignment vertical="center"/>
    </xf>
    <xf numFmtId="0" fontId="2" fillId="2" borderId="3" xfId="0" applyFont="true" applyFill="true" applyBorder="true" applyAlignment="true">
      <alignment vertical="center" wrapText="true"/>
    </xf>
    <xf numFmtId="0" fontId="2" fillId="2" borderId="6" xfId="0" applyFont="true" applyFill="true" applyBorder="true" applyAlignment="true">
      <alignment vertical="center"/>
    </xf>
    <xf numFmtId="0" fontId="0" fillId="3" borderId="7" xfId="0" applyFont="true" applyFill="true" applyBorder="true" applyAlignment="true">
      <alignment vertical="center"/>
    </xf>
    <xf numFmtId="0" fontId="3" fillId="0" borderId="0" xfId="0" applyFont="true">
      <alignment vertical="center"/>
    </xf>
    <xf numFmtId="0" fontId="0" fillId="0" borderId="7" xfId="0" applyFont="true" applyFill="true" applyBorder="true" applyAlignment="true">
      <alignment vertical="center"/>
    </xf>
    <xf numFmtId="0" fontId="0" fillId="0" borderId="7" xfId="0" applyFont="true" applyFill="true" applyBorder="true">
      <alignment vertical="center"/>
    </xf>
    <xf numFmtId="0" fontId="0" fillId="3" borderId="7" xfId="0" applyFont="true" applyFill="true" applyBorder="true">
      <alignment vertical="center"/>
    </xf>
    <xf numFmtId="0" fontId="0" fillId="3" borderId="8" xfId="0" applyFont="true" applyFill="true" applyBorder="true" applyAlignment="true">
      <alignment vertical="center"/>
    </xf>
    <xf numFmtId="0" fontId="0" fillId="3" borderId="9" xfId="0" applyFont="true" applyFill="true" applyBorder="true" applyAlignment="true">
      <alignment vertical="center"/>
    </xf>
    <xf numFmtId="0" fontId="0" fillId="0" borderId="5" xfId="0" applyFont="true" applyFill="true" applyBorder="true" applyAlignment="true" quotePrefix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85.4952199074" refreshedBy="shi" recordCount="73">
  <cacheSource type="worksheet">
    <worksheetSource ref="A2:K75" sheet="Sheet1"/>
  </cacheSource>
  <cacheFields count="13">
    <cacheField name="销售企业名称" numFmtId="0">
      <sharedItems count="32">
        <s v="福州市鼓楼区洪山镇徐海权电动车商行"/>
        <s v="福州市晋安区阿星电动自行车店（个体工商户）"/>
        <s v="福州市晋安区鼓山镇张水平电动车商行"/>
        <s v="福州市晋安区极酷电动自行车店（个体工商户）"/>
        <s v="福州高新区老林电动车维修店（个体工商户）"/>
        <s v="福州市仓山区城门镇郭永电动车商行"/>
        <s v="福州市仓山区城门镇李佳芮摩托车商行（个体工商户）"/>
        <s v="福州市仓山区黄文干电动车维修店"/>
        <s v="福州市仓山区建新镇胡德炜电动车商行（个体工商户）"/>
        <s v="福州市仓山区老翁电动自行车店"/>
        <s v="福州市仓山区螺洲镇吴智轩电动车商店（个体工商户）"/>
        <s v="福州市仓山区马本莎电动自行车维修店"/>
        <s v="福州市仓山区牛魔王电动自行车店"/>
        <s v="福州市仓山区下渡街道董美兰电动车配件商店（个体工商户）"/>
        <s v="福州市仓山区下渡街道林晓电动车商店（个体工商户）"/>
        <s v="福州市仓山区下渡街道林雪莲电动车经营部（个体工商户）"/>
        <s v="福州市仓山区下渡街道阮盛仲电动车经营部（个体工商户）"/>
        <s v="福州市仓山区小杨电动自行车店"/>
        <s v="福州市鼓楼区鼓西街道邓新华电动车经营部（个体工商户）"/>
        <s v="福州市鼓楼区鼓西街道吴国宝电动车商行（个体工商户）"/>
        <s v="福州市鼓楼区华大黄良英电动车商店"/>
        <s v="福州市鼓楼区华大街道魏金钗电动车商店"/>
        <s v="福州市鼓楼区强盛电动自行车店"/>
        <s v="福州市晋安区鼓山镇吴良榕摩托车经营部（个体工商户）"/>
        <s v="福州市马尾区罗星街道郑小弟电动车商行（个体工商户）"/>
        <s v="福州市台江区苍霞街道金丽英电动车经营部（个体工商户）"/>
        <s v="福州市台江区茶亭街道陈成波摩托车维修店（个体工商户）"/>
        <s v="福州市台江区轩轩电动自行车店"/>
        <s v="闽侯县甘蔗领锐电动车行（个体工商户）"/>
        <s v="闽侯县甘蔗欣顺电动车行（个体工商户）"/>
        <s v="台江区叁桥隆兴电动自行车店"/>
        <s v="福州市晋安区鼓山镇宋宏成摩托车维修店（个体工商户）"/>
      </sharedItems>
    </cacheField>
    <cacheField name="购车人姓名" numFmtId="0">
      <sharedItems count="67">
        <s v="​季*露"/>
        <s v="​颜*塔"/>
        <s v="​林*滢"/>
        <s v="​宋*婷"/>
        <s v="​王*"/>
        <s v="​林*香"/>
        <s v="​刘*英"/>
        <s v="​陈*燕"/>
        <s v="​陆*亦"/>
        <s v="​陈*喜"/>
        <s v="​林*凡"/>
        <s v="​夏*彬"/>
        <s v="​叶*如"/>
        <s v="​胡*升"/>
        <s v="​李*玉"/>
        <s v="​万*波"/>
        <s v="​何*于"/>
        <s v="​董*文"/>
        <s v="​余*德"/>
        <s v="​江*成"/>
        <s v="​王*亮"/>
        <s v="​黄*苹"/>
        <s v="​黄*"/>
        <s v="​黄*炫"/>
        <s v="​龚*海"/>
        <s v="​刘*"/>
        <s v="​孙*"/>
        <s v="​薛*"/>
        <s v="​陈*华"/>
        <s v="​陈*芳"/>
        <s v="​李*宇"/>
        <s v="​陈*"/>
        <s v="​佘*魁"/>
        <s v="​林*嵩"/>
        <s v="​李*清"/>
        <s v="​陈*辉"/>
        <s v="​郑*"/>
        <s v="​陈*珍"/>
        <s v="​林*英"/>
        <s v="​陈*朝"/>
        <s v="​林*娟"/>
        <s v="​王*乐"/>
        <s v="​何*娴"/>
        <s v="​唐*宗"/>
        <s v="​廖*莲"/>
        <s v="​黄*飞"/>
        <s v="​曾*海"/>
        <s v="​翁*虹"/>
        <s v="​林*华"/>
        <s v="​李*炜"/>
        <s v="​黄*红"/>
        <s v="​李*兰"/>
        <s v="​俞*龙"/>
        <s v="​林*"/>
        <s v="​俞*炎"/>
        <s v="​徐*胜"/>
        <s v="​任*玲"/>
        <s v="​张*铭"/>
        <s v="​张*民"/>
        <s v="​龙*利"/>
        <s v="​俸*"/>
        <s v="​郑*杰"/>
        <s v="​蒋*鑫"/>
        <s v="​林*芳"/>
        <s v="​詹*明"/>
        <s v="​史*"/>
        <s v="​姜*惠"/>
      </sharedItems>
    </cacheField>
    <cacheField name="购车人_x000a_联系电话" numFmtId="0">
      <sharedItems count="73">
        <s v="​130****7722"/>
        <s v="​137****1189"/>
        <s v="​183****7185"/>
        <s v="​181****7875"/>
        <s v="​187****7297"/>
        <s v="​135****2385"/>
        <s v="​186****8036"/>
        <s v="​150****3543"/>
        <s v="​180****0211"/>
        <s v="​130****0507"/>
        <s v="​139****9957"/>
        <s v="​181****6484"/>
        <s v="​186****1662"/>
        <s v="​159****4906"/>
        <s v="​187****6014"/>
        <s v="​173****7288"/>
        <s v="​130****8870"/>
        <s v="​136****0699"/>
        <s v="​158****3316"/>
        <s v="​180****9678"/>
        <s v="​138****7772"/>
        <s v="​137****4617"/>
        <s v="​137****0927"/>
        <s v="​180****0460"/>
        <s v="​138****4720"/>
        <s v="​135****9311"/>
        <s v="​158****3281"/>
        <s v="​137****2728"/>
        <s v="​158****9245"/>
        <s v="​186****3698"/>
        <s v="​136****7937"/>
        <s v="​186****0626"/>
        <s v="​133****7870"/>
        <s v="​136****3569"/>
        <s v="​176****7367"/>
        <s v="​150****9102"/>
        <s v="​138****4826"/>
        <s v="​158****2149"/>
        <s v="​159****2909"/>
        <s v="​136****5417"/>
        <s v="​158****8779"/>
        <s v="​185****9933"/>
        <s v="​188****7499"/>
        <s v="​150****4283"/>
        <s v="​180****6522"/>
        <s v="​136****3709"/>
        <s v="​159****3927"/>
        <s v="​139****1623"/>
        <s v="​158****5977"/>
        <s v="​130****0139"/>
        <s v="​180****9968"/>
        <s v="​139****6190"/>
        <s v="​189****2491"/>
        <s v="​137****5382"/>
        <s v="​183****9010"/>
        <s v="​138****4032"/>
        <s v="​138****5556"/>
        <s v="​135****7383"/>
        <s v="​189****0620"/>
        <s v="​150****1441"/>
        <s v="​136****5982"/>
        <s v="​136****6279"/>
        <s v="​181****1569"/>
        <s v="​183****1795"/>
        <s v="​189****9020"/>
        <s v="​139****2638"/>
        <s v="​188****6107"/>
        <s v="​136****8528"/>
        <s v="​132****0216"/>
        <s v="​188****0285"/>
        <s v="​137****1557"/>
        <s v="​135****9859"/>
        <s v="​138****0876"/>
      </sharedItems>
    </cacheField>
    <cacheField name="商户号" numFmtId="0">
      <sharedItems containsNumber="1" containsInteger="1" containsMixedTypes="1" count="32">
        <s v="89835015940APQA"/>
        <s v="8223910753801VV"/>
        <s v="89835015940APZF"/>
        <s v="8223910753801LA"/>
        <s v="898350159408058"/>
        <n v="898350159408054"/>
        <s v="89835015940APV2"/>
        <s v="89835015940APP9"/>
        <s v="89835015940AQ2Q"/>
        <s v="89835015940APYC"/>
        <s v="89835015940APWA"/>
        <s v="89835015940APQF"/>
        <s v="89835015940APP7"/>
        <s v="89835015940APR3"/>
        <s v="89835015940APQZ"/>
        <s v="89835015940APS3"/>
        <s v="89835015940APRH"/>
        <s v="89835015940APQG"/>
        <s v="89835015940APV8"/>
        <s v="89835015940AQ0S"/>
        <s v="89835015940APWG"/>
        <s v="89835015940APWN"/>
        <s v="89835015940APR8"/>
        <s v="89835015940APT1"/>
        <s v="89835015940APRT"/>
        <s v="89835015940APVR"/>
        <s v="89835015940AQ13"/>
        <s v="89835015940APPB"/>
        <s v="89835015940APVM"/>
        <s v="89835015940APQM"/>
        <s v="89835015940APSC"/>
        <s v="89835015940APX1"/>
      </sharedItems>
    </cacheField>
    <cacheField name="补贴金额档次" numFmtId="0">
      <sharedItems containsSemiMixedTypes="0" containsString="0" containsNumber="1" containsInteger="1" minValue="0" maxValue="700" count="2">
        <n v="500"/>
        <n v="700"/>
      </sharedItems>
    </cacheField>
    <cacheField name="销售方纳税人识别号" numFmtId="0">
      <sharedItems count="32">
        <s v="​92350102MACCYJUX82"/>
        <s v="​92350111MADXL1EE1X"/>
        <s v="​92350111MACY73PN3M"/>
        <s v="​92350111MAE1QRB5XL"/>
        <s v="​92350121MAD1T8EB00"/>
        <s v="​92350104MAC881KT7U"/>
        <s v="​92350104MAED2PRM5C"/>
        <s v="​92350104MA32XKRK4T"/>
        <s v="​92350104MADULFTP2A"/>
        <s v="​92350104MA2XPK0B1C"/>
        <s v="​92350104MAD9UAXD61"/>
        <s v="​92350104MA33HB2F3W"/>
        <s v="​92350104MA33WUM449"/>
        <s v="​92350104MAEAWMGB8B"/>
        <s v="​92350104MAEC9WFX5K"/>
        <s v="​92350104MADYH2EC7W"/>
        <s v="​92350104MAE9330Q8P"/>
        <s v="​92350104MA33137702"/>
        <s v="​92350102MAE6C64H4H"/>
        <s v="​92350102MAE0MBL06B"/>
        <s v="​92350102MA8RQ4DF4W"/>
        <s v="​92350102MACYRMY11X"/>
        <s v="​92350102MAC7W4FQ9A"/>
        <s v="​92350111MAD2ATQP61"/>
        <s v="​92350105MAE17XCJ3T"/>
        <s v="​92350103MAE2AA5U30"/>
        <s v="​92350103MADH7DW70K"/>
        <s v="​92350103MA8UU0M29A"/>
        <s v="​92350121MAECKKAN9C"/>
        <s v="​92350121MAED8A2E2D"/>
        <s v="​92350103MA2YGH1B1H"/>
        <s v="​92350111MAEAT43E42"/>
      </sharedItems>
    </cacheField>
    <cacheField name="所属省市区" numFmtId="0">
      <sharedItems count="6">
        <s v="​福建省.福州市.鼓楼区"/>
        <s v="​福建省.福州市.晋安区"/>
        <s v="​福建省.福州市.闽侯县"/>
        <s v="​福建省.福州市.仓山区"/>
        <s v="​福建省.福州市.马尾区"/>
        <s v="​福建省.福州市.台江区"/>
      </sharedItems>
    </cacheField>
    <cacheField name="外部订单号" numFmtId="0">
      <sharedItems count="73">
        <s v="​20250609103258038526110877"/>
        <s v="​20250612110113330166231449348987"/>
        <s v="​0020250618140001001568314"/>
        <s v="​20250608110113330166231438884006"/>
        <s v="​20250607110113330166231437285098"/>
        <s v="​20250614154448038577440754"/>
        <s v="​20250605205153038491379576"/>
        <s v="​20250610122511038537711156"/>
        <s v="​20250606093344038494335432"/>
        <s v="​20250607175738038510336909"/>
        <s v="​20250608182001038520989508"/>
        <s v="​20250617161814038605202972"/>
        <s v="​20250608145355038518445579"/>
        <s v="​20250610153044038539526893"/>
        <s v="​20250616121201038594487962"/>
        <s v="​20250617095416038601866865"/>
        <s v="​20250608104956038515667559"/>
        <s v="​20250607203935038511984941"/>
        <s v="​20250606210741038501798728"/>
        <s v="​20250605102346038485190679"/>
        <s v="​20250606105916038495457607"/>
        <s v="​20250608171937038520236487"/>
        <s v="​20250608175017038520655646"/>
        <s v="​20250611145921038549140682"/>
        <s v="​20250613104449038564982776"/>
        <s v="​20250614112719038574848487"/>
        <s v="​20250614143418038576719513"/>
        <s v="​20250616161306038596482193"/>
        <s v="​20250610153405038539558047"/>
        <s v="​20250618104729038611012217"/>
        <s v="​20250607173738038510081464"/>
        <s v="​20250607170133038509650269"/>
        <s v="​20250607151038038508370619"/>
        <s v="​20250609120055038527252879"/>
        <s v="​20250609132341038528050077"/>
        <s v="​20250605112807038485917249"/>
        <s v="​20250605170211038489229763"/>
        <s v="​20250617193307038606922141"/>
        <s v="​20250610192853038542030685"/>
        <s v="​20250614194640038579850305"/>
        <s v="​20250616115619038594313287"/>
        <s v="​20250609132559038528065313"/>
        <s v="​20250609182747038531267152"/>
        <s v="​20250608115544038516548714"/>
        <s v="​20250607155748038508883471"/>
        <s v="​20250606121306038496333392"/>
        <s v="​20250609160106038529616822"/>
        <s v="​20250611212334038552727745"/>
        <s v="​20250607204109038511991132"/>
        <s v="​20250606161010038498674217"/>
        <s v="​20250616171047038597049082"/>
        <s v="​20250616164407038596783998"/>
        <s v="​20250615133457038585586391"/>
        <s v="​20250616214903038599216276"/>
        <s v="​20250616094305038592866682"/>
        <s v="​20250616213030038599126524"/>
        <s v="​20250619104642038620282705"/>
        <s v="​20250618201623038616439748"/>
        <s v="​20250608100732038515164738"/>
        <s v="​20250608123000038516923344"/>
        <s v="​20250613102107038564714146"/>
        <s v="​20250617205529038607463541"/>
        <s v="​20250617182600038606394098"/>
        <s v="​20250611184833038551478379"/>
        <s v="​20250618151458038613429841"/>
        <s v="​20250613193457038570100372"/>
        <s v="​20250616175852038597541609"/>
        <s v="​20250617102923038602209408"/>
        <s v="​20250607171318038509803857"/>
        <s v="​20250608175322038520671277"/>
        <s v="​20250612194348038560931947"/>
        <s v="​20250609165714038530229321"/>
        <s v="​20250619180443038624292212"/>
      </sharedItems>
    </cacheField>
    <cacheField name="号" numFmtId="0">
      <sharedItems count="73">
        <s v="20250609103258038526110877"/>
        <s v="20250612110113330166231449348987"/>
        <s v="0020250618140001001568314"/>
        <s v="20250608110113330166231438884006"/>
        <s v="20250607110113330166231437285098"/>
        <s v="20250614154448038577440754"/>
        <s v="20250605205153038491379576"/>
        <s v="20250610122511038537711156"/>
        <s v="20250606093344038494335432"/>
        <s v="20250607175738038510336909"/>
        <s v="20250608182001038520989508"/>
        <s v="20250617161814038605202972"/>
        <s v="20250608145355038518445579"/>
        <s v="20250610153044038539526893"/>
        <s v="20250616121201038594487962"/>
        <s v="20250617095416038601866865"/>
        <s v="20250608104956038515667559"/>
        <s v="20250607203935038511984941"/>
        <s v="20250606210741038501798728"/>
        <s v="20250605102346038485190679"/>
        <s v="20250606105916038495457607"/>
        <s v="20250608171937038520236487"/>
        <s v="20250608175017038520655646"/>
        <s v="20250611145921038549140682"/>
        <s v="20250613104449038564982776"/>
        <s v="20250614112719038574848487"/>
        <s v="20250614143418038576719513"/>
        <s v="20250616161306038596482193"/>
        <s v="20250610153405038539558047"/>
        <s v="20250618104729038611012217"/>
        <s v="20250607173738038510081464"/>
        <s v="20250607170133038509650269"/>
        <s v="20250607151038038508370619"/>
        <s v="20250609120055038527252879"/>
        <s v="20250609132341038528050077"/>
        <s v="20250605112807038485917249"/>
        <s v="20250605170211038489229763"/>
        <s v="20250617193307038606922141"/>
        <s v="20250610192853038542030685"/>
        <s v="20250614194640038579850305"/>
        <s v="20250616115619038594313287"/>
        <s v="20250609132559038528065313"/>
        <s v="20250609182747038531267152"/>
        <s v="20250608115544038516548714"/>
        <s v="20250607155748038508883471"/>
        <s v="20250606121306038496333392"/>
        <s v="20250609160106038529616822"/>
        <s v="20250611212334038552727745"/>
        <s v="20250607204109038511991132"/>
        <s v="20250606161010038498674217"/>
        <s v="20250616171047038597049082"/>
        <s v="20250616164407038596783998"/>
        <s v="20250615133457038585586391"/>
        <s v="20250616214903038599216276"/>
        <s v="20250616094305038592866682"/>
        <s v="20250616213030038599126524"/>
        <s v="20250619104642038620282705"/>
        <s v="20250618201623038616439748"/>
        <s v="20250608100732038515164738"/>
        <s v="20250608123000038516923344"/>
        <s v="20250613102107038564714146"/>
        <s v="20250617205529038607463541"/>
        <s v="20250617182600038606394098"/>
        <s v="20250611184833038551478379"/>
        <s v="20250618151458038613429841"/>
        <s v="20250613193457038570100372"/>
        <s v="20250616175852038597541609"/>
        <s v="20250617102923038602209408"/>
        <s v="20250607171318038509803857"/>
        <s v="20250608175322038520671277"/>
        <s v="20250612194348038560931947"/>
        <s v="20250609165714038530229321"/>
        <s v="20250619180443038624292212"/>
      </sharedItems>
    </cacheField>
    <cacheField name="码" numFmtId="0">
      <sharedItems containsNumber="1" containsInteger="1" containsMixedTypes="1" count="7">
        <s v="350102"/>
        <s v="350111"/>
        <s v="350121"/>
        <s v="350104"/>
        <s v="350105"/>
        <s v="350103"/>
        <n v="350111"/>
      </sharedItems>
    </cacheField>
    <cacheField name="区" numFmtId="0">
      <sharedItems containsSemiMixedTypes="0" containsString="0" containsNumber="1" containsInteger="1" minValue="0" maxValue="350121" count="6">
        <n v="350102"/>
        <n v="350111"/>
        <n v="350121"/>
        <n v="350104"/>
        <n v="350105"/>
        <n v="350103"/>
      </sharedItems>
    </cacheField>
    <cacheField name="所属县区" numFmtId="0">
      <sharedItems count="6">
        <s v="鼓楼区"/>
        <s v="晋安区"/>
        <s v="闽侯县"/>
        <s v="仓山区"/>
        <s v="马尾区"/>
        <s v="台江区"/>
      </sharedItems>
    </cacheField>
    <cacheField name="原因" numFmtId="0">
      <sharedItems count="5">
        <s v="与商家联系消费者不做国补，需收回补贴款项"/>
        <s v="旧车丢失无法提供材料进行审核，予以不通过处理"/>
        <s v="与商家联系消费者不做国补收回款项"/>
        <s v="该笔订单已作废"/>
        <s v="外部订单号已做修改已生成新的订单号，此条作废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1"/>
    <x v="1"/>
    <x v="1"/>
    <x v="1"/>
    <x v="1"/>
    <x v="1"/>
    <x v="1"/>
    <x v="1"/>
  </r>
  <r>
    <x v="2"/>
    <x v="2"/>
    <x v="2"/>
    <x v="2"/>
    <x v="0"/>
    <x v="2"/>
    <x v="1"/>
    <x v="2"/>
    <x v="2"/>
    <x v="1"/>
    <x v="1"/>
    <x v="1"/>
    <x v="2"/>
  </r>
  <r>
    <x v="3"/>
    <x v="3"/>
    <x v="3"/>
    <x v="3"/>
    <x v="0"/>
    <x v="3"/>
    <x v="1"/>
    <x v="3"/>
    <x v="3"/>
    <x v="1"/>
    <x v="1"/>
    <x v="1"/>
    <x v="3"/>
  </r>
  <r>
    <x v="3"/>
    <x v="4"/>
    <x v="4"/>
    <x v="3"/>
    <x v="0"/>
    <x v="3"/>
    <x v="1"/>
    <x v="4"/>
    <x v="4"/>
    <x v="1"/>
    <x v="1"/>
    <x v="1"/>
    <x v="3"/>
  </r>
  <r>
    <x v="4"/>
    <x v="5"/>
    <x v="5"/>
    <x v="4"/>
    <x v="0"/>
    <x v="4"/>
    <x v="2"/>
    <x v="5"/>
    <x v="5"/>
    <x v="2"/>
    <x v="2"/>
    <x v="2"/>
    <x v="4"/>
  </r>
  <r>
    <x v="5"/>
    <x v="6"/>
    <x v="6"/>
    <x v="5"/>
    <x v="0"/>
    <x v="5"/>
    <x v="3"/>
    <x v="6"/>
    <x v="6"/>
    <x v="3"/>
    <x v="3"/>
    <x v="3"/>
    <x v="4"/>
  </r>
  <r>
    <x v="6"/>
    <x v="7"/>
    <x v="7"/>
    <x v="6"/>
    <x v="0"/>
    <x v="6"/>
    <x v="3"/>
    <x v="7"/>
    <x v="7"/>
    <x v="3"/>
    <x v="3"/>
    <x v="3"/>
    <x v="4"/>
  </r>
  <r>
    <x v="7"/>
    <x v="8"/>
    <x v="8"/>
    <x v="7"/>
    <x v="0"/>
    <x v="7"/>
    <x v="3"/>
    <x v="8"/>
    <x v="8"/>
    <x v="3"/>
    <x v="3"/>
    <x v="3"/>
    <x v="4"/>
  </r>
  <r>
    <x v="7"/>
    <x v="9"/>
    <x v="9"/>
    <x v="7"/>
    <x v="0"/>
    <x v="7"/>
    <x v="3"/>
    <x v="9"/>
    <x v="9"/>
    <x v="3"/>
    <x v="3"/>
    <x v="3"/>
    <x v="4"/>
  </r>
  <r>
    <x v="7"/>
    <x v="10"/>
    <x v="10"/>
    <x v="7"/>
    <x v="0"/>
    <x v="7"/>
    <x v="3"/>
    <x v="10"/>
    <x v="10"/>
    <x v="3"/>
    <x v="3"/>
    <x v="3"/>
    <x v="4"/>
  </r>
  <r>
    <x v="7"/>
    <x v="11"/>
    <x v="11"/>
    <x v="7"/>
    <x v="0"/>
    <x v="7"/>
    <x v="3"/>
    <x v="11"/>
    <x v="11"/>
    <x v="3"/>
    <x v="3"/>
    <x v="3"/>
    <x v="4"/>
  </r>
  <r>
    <x v="8"/>
    <x v="12"/>
    <x v="12"/>
    <x v="8"/>
    <x v="0"/>
    <x v="8"/>
    <x v="3"/>
    <x v="12"/>
    <x v="12"/>
    <x v="3"/>
    <x v="3"/>
    <x v="3"/>
    <x v="4"/>
  </r>
  <r>
    <x v="8"/>
    <x v="13"/>
    <x v="13"/>
    <x v="8"/>
    <x v="0"/>
    <x v="8"/>
    <x v="3"/>
    <x v="13"/>
    <x v="13"/>
    <x v="3"/>
    <x v="3"/>
    <x v="3"/>
    <x v="4"/>
  </r>
  <r>
    <x v="8"/>
    <x v="14"/>
    <x v="14"/>
    <x v="8"/>
    <x v="0"/>
    <x v="8"/>
    <x v="3"/>
    <x v="14"/>
    <x v="14"/>
    <x v="3"/>
    <x v="3"/>
    <x v="3"/>
    <x v="4"/>
  </r>
  <r>
    <x v="9"/>
    <x v="15"/>
    <x v="15"/>
    <x v="9"/>
    <x v="0"/>
    <x v="9"/>
    <x v="3"/>
    <x v="15"/>
    <x v="15"/>
    <x v="3"/>
    <x v="3"/>
    <x v="3"/>
    <x v="4"/>
  </r>
  <r>
    <x v="10"/>
    <x v="16"/>
    <x v="16"/>
    <x v="10"/>
    <x v="0"/>
    <x v="10"/>
    <x v="3"/>
    <x v="16"/>
    <x v="16"/>
    <x v="3"/>
    <x v="3"/>
    <x v="3"/>
    <x v="4"/>
  </r>
  <r>
    <x v="11"/>
    <x v="17"/>
    <x v="17"/>
    <x v="11"/>
    <x v="0"/>
    <x v="11"/>
    <x v="3"/>
    <x v="17"/>
    <x v="17"/>
    <x v="3"/>
    <x v="3"/>
    <x v="3"/>
    <x v="4"/>
  </r>
  <r>
    <x v="11"/>
    <x v="18"/>
    <x v="18"/>
    <x v="11"/>
    <x v="0"/>
    <x v="11"/>
    <x v="3"/>
    <x v="18"/>
    <x v="18"/>
    <x v="3"/>
    <x v="3"/>
    <x v="3"/>
    <x v="4"/>
  </r>
  <r>
    <x v="12"/>
    <x v="19"/>
    <x v="19"/>
    <x v="12"/>
    <x v="1"/>
    <x v="12"/>
    <x v="3"/>
    <x v="19"/>
    <x v="19"/>
    <x v="3"/>
    <x v="3"/>
    <x v="3"/>
    <x v="4"/>
  </r>
  <r>
    <x v="12"/>
    <x v="20"/>
    <x v="20"/>
    <x v="12"/>
    <x v="0"/>
    <x v="12"/>
    <x v="3"/>
    <x v="20"/>
    <x v="20"/>
    <x v="3"/>
    <x v="3"/>
    <x v="3"/>
    <x v="4"/>
  </r>
  <r>
    <x v="12"/>
    <x v="21"/>
    <x v="21"/>
    <x v="12"/>
    <x v="0"/>
    <x v="12"/>
    <x v="3"/>
    <x v="21"/>
    <x v="21"/>
    <x v="3"/>
    <x v="3"/>
    <x v="3"/>
    <x v="4"/>
  </r>
  <r>
    <x v="12"/>
    <x v="22"/>
    <x v="22"/>
    <x v="12"/>
    <x v="0"/>
    <x v="12"/>
    <x v="3"/>
    <x v="22"/>
    <x v="22"/>
    <x v="3"/>
    <x v="3"/>
    <x v="3"/>
    <x v="4"/>
  </r>
  <r>
    <x v="12"/>
    <x v="23"/>
    <x v="23"/>
    <x v="12"/>
    <x v="0"/>
    <x v="12"/>
    <x v="3"/>
    <x v="23"/>
    <x v="23"/>
    <x v="3"/>
    <x v="3"/>
    <x v="3"/>
    <x v="4"/>
  </r>
  <r>
    <x v="12"/>
    <x v="24"/>
    <x v="24"/>
    <x v="12"/>
    <x v="0"/>
    <x v="12"/>
    <x v="3"/>
    <x v="24"/>
    <x v="24"/>
    <x v="3"/>
    <x v="3"/>
    <x v="3"/>
    <x v="4"/>
  </r>
  <r>
    <x v="12"/>
    <x v="25"/>
    <x v="25"/>
    <x v="12"/>
    <x v="0"/>
    <x v="12"/>
    <x v="3"/>
    <x v="25"/>
    <x v="25"/>
    <x v="3"/>
    <x v="3"/>
    <x v="3"/>
    <x v="4"/>
  </r>
  <r>
    <x v="12"/>
    <x v="26"/>
    <x v="26"/>
    <x v="12"/>
    <x v="0"/>
    <x v="12"/>
    <x v="3"/>
    <x v="26"/>
    <x v="26"/>
    <x v="3"/>
    <x v="3"/>
    <x v="3"/>
    <x v="4"/>
  </r>
  <r>
    <x v="12"/>
    <x v="27"/>
    <x v="27"/>
    <x v="12"/>
    <x v="1"/>
    <x v="12"/>
    <x v="3"/>
    <x v="27"/>
    <x v="27"/>
    <x v="3"/>
    <x v="3"/>
    <x v="3"/>
    <x v="4"/>
  </r>
  <r>
    <x v="13"/>
    <x v="28"/>
    <x v="28"/>
    <x v="13"/>
    <x v="0"/>
    <x v="13"/>
    <x v="3"/>
    <x v="28"/>
    <x v="28"/>
    <x v="3"/>
    <x v="3"/>
    <x v="3"/>
    <x v="4"/>
  </r>
  <r>
    <x v="14"/>
    <x v="25"/>
    <x v="29"/>
    <x v="14"/>
    <x v="0"/>
    <x v="14"/>
    <x v="3"/>
    <x v="29"/>
    <x v="29"/>
    <x v="3"/>
    <x v="3"/>
    <x v="3"/>
    <x v="4"/>
  </r>
  <r>
    <x v="15"/>
    <x v="29"/>
    <x v="30"/>
    <x v="15"/>
    <x v="0"/>
    <x v="15"/>
    <x v="3"/>
    <x v="30"/>
    <x v="30"/>
    <x v="3"/>
    <x v="3"/>
    <x v="3"/>
    <x v="4"/>
  </r>
  <r>
    <x v="16"/>
    <x v="30"/>
    <x v="31"/>
    <x v="16"/>
    <x v="0"/>
    <x v="16"/>
    <x v="3"/>
    <x v="31"/>
    <x v="31"/>
    <x v="3"/>
    <x v="3"/>
    <x v="3"/>
    <x v="4"/>
  </r>
  <r>
    <x v="16"/>
    <x v="31"/>
    <x v="32"/>
    <x v="16"/>
    <x v="0"/>
    <x v="16"/>
    <x v="3"/>
    <x v="32"/>
    <x v="32"/>
    <x v="3"/>
    <x v="3"/>
    <x v="3"/>
    <x v="4"/>
  </r>
  <r>
    <x v="16"/>
    <x v="32"/>
    <x v="33"/>
    <x v="16"/>
    <x v="0"/>
    <x v="16"/>
    <x v="3"/>
    <x v="33"/>
    <x v="33"/>
    <x v="3"/>
    <x v="3"/>
    <x v="3"/>
    <x v="4"/>
  </r>
  <r>
    <x v="16"/>
    <x v="33"/>
    <x v="34"/>
    <x v="16"/>
    <x v="0"/>
    <x v="16"/>
    <x v="3"/>
    <x v="34"/>
    <x v="34"/>
    <x v="3"/>
    <x v="3"/>
    <x v="3"/>
    <x v="4"/>
  </r>
  <r>
    <x v="17"/>
    <x v="34"/>
    <x v="35"/>
    <x v="17"/>
    <x v="0"/>
    <x v="17"/>
    <x v="3"/>
    <x v="35"/>
    <x v="35"/>
    <x v="3"/>
    <x v="3"/>
    <x v="3"/>
    <x v="4"/>
  </r>
  <r>
    <x v="17"/>
    <x v="35"/>
    <x v="36"/>
    <x v="17"/>
    <x v="0"/>
    <x v="17"/>
    <x v="3"/>
    <x v="36"/>
    <x v="36"/>
    <x v="3"/>
    <x v="3"/>
    <x v="3"/>
    <x v="4"/>
  </r>
  <r>
    <x v="17"/>
    <x v="36"/>
    <x v="37"/>
    <x v="17"/>
    <x v="1"/>
    <x v="17"/>
    <x v="3"/>
    <x v="37"/>
    <x v="37"/>
    <x v="3"/>
    <x v="3"/>
    <x v="3"/>
    <x v="4"/>
  </r>
  <r>
    <x v="18"/>
    <x v="37"/>
    <x v="38"/>
    <x v="18"/>
    <x v="0"/>
    <x v="18"/>
    <x v="3"/>
    <x v="38"/>
    <x v="38"/>
    <x v="0"/>
    <x v="0"/>
    <x v="0"/>
    <x v="4"/>
  </r>
  <r>
    <x v="19"/>
    <x v="38"/>
    <x v="39"/>
    <x v="19"/>
    <x v="0"/>
    <x v="19"/>
    <x v="0"/>
    <x v="39"/>
    <x v="39"/>
    <x v="0"/>
    <x v="0"/>
    <x v="0"/>
    <x v="4"/>
  </r>
  <r>
    <x v="19"/>
    <x v="39"/>
    <x v="40"/>
    <x v="19"/>
    <x v="0"/>
    <x v="19"/>
    <x v="0"/>
    <x v="40"/>
    <x v="40"/>
    <x v="0"/>
    <x v="0"/>
    <x v="0"/>
    <x v="4"/>
  </r>
  <r>
    <x v="0"/>
    <x v="40"/>
    <x v="41"/>
    <x v="0"/>
    <x v="0"/>
    <x v="0"/>
    <x v="0"/>
    <x v="41"/>
    <x v="41"/>
    <x v="0"/>
    <x v="0"/>
    <x v="0"/>
    <x v="4"/>
  </r>
  <r>
    <x v="0"/>
    <x v="41"/>
    <x v="42"/>
    <x v="0"/>
    <x v="0"/>
    <x v="0"/>
    <x v="0"/>
    <x v="42"/>
    <x v="42"/>
    <x v="0"/>
    <x v="0"/>
    <x v="0"/>
    <x v="4"/>
  </r>
  <r>
    <x v="20"/>
    <x v="42"/>
    <x v="43"/>
    <x v="20"/>
    <x v="1"/>
    <x v="20"/>
    <x v="0"/>
    <x v="43"/>
    <x v="43"/>
    <x v="0"/>
    <x v="0"/>
    <x v="0"/>
    <x v="4"/>
  </r>
  <r>
    <x v="21"/>
    <x v="43"/>
    <x v="44"/>
    <x v="21"/>
    <x v="0"/>
    <x v="21"/>
    <x v="3"/>
    <x v="44"/>
    <x v="44"/>
    <x v="0"/>
    <x v="0"/>
    <x v="0"/>
    <x v="4"/>
  </r>
  <r>
    <x v="21"/>
    <x v="44"/>
    <x v="45"/>
    <x v="21"/>
    <x v="0"/>
    <x v="21"/>
    <x v="3"/>
    <x v="45"/>
    <x v="45"/>
    <x v="0"/>
    <x v="0"/>
    <x v="0"/>
    <x v="4"/>
  </r>
  <r>
    <x v="21"/>
    <x v="45"/>
    <x v="46"/>
    <x v="21"/>
    <x v="0"/>
    <x v="21"/>
    <x v="3"/>
    <x v="46"/>
    <x v="46"/>
    <x v="0"/>
    <x v="0"/>
    <x v="0"/>
    <x v="4"/>
  </r>
  <r>
    <x v="21"/>
    <x v="46"/>
    <x v="47"/>
    <x v="21"/>
    <x v="0"/>
    <x v="21"/>
    <x v="3"/>
    <x v="47"/>
    <x v="47"/>
    <x v="0"/>
    <x v="0"/>
    <x v="0"/>
    <x v="4"/>
  </r>
  <r>
    <x v="21"/>
    <x v="47"/>
    <x v="48"/>
    <x v="21"/>
    <x v="0"/>
    <x v="21"/>
    <x v="3"/>
    <x v="48"/>
    <x v="48"/>
    <x v="0"/>
    <x v="0"/>
    <x v="0"/>
    <x v="4"/>
  </r>
  <r>
    <x v="21"/>
    <x v="48"/>
    <x v="49"/>
    <x v="21"/>
    <x v="0"/>
    <x v="21"/>
    <x v="3"/>
    <x v="49"/>
    <x v="49"/>
    <x v="0"/>
    <x v="0"/>
    <x v="0"/>
    <x v="4"/>
  </r>
  <r>
    <x v="21"/>
    <x v="38"/>
    <x v="50"/>
    <x v="21"/>
    <x v="0"/>
    <x v="21"/>
    <x v="3"/>
    <x v="50"/>
    <x v="50"/>
    <x v="0"/>
    <x v="0"/>
    <x v="0"/>
    <x v="4"/>
  </r>
  <r>
    <x v="21"/>
    <x v="49"/>
    <x v="51"/>
    <x v="21"/>
    <x v="0"/>
    <x v="21"/>
    <x v="3"/>
    <x v="51"/>
    <x v="51"/>
    <x v="0"/>
    <x v="0"/>
    <x v="0"/>
    <x v="4"/>
  </r>
  <r>
    <x v="21"/>
    <x v="50"/>
    <x v="52"/>
    <x v="21"/>
    <x v="0"/>
    <x v="21"/>
    <x v="3"/>
    <x v="52"/>
    <x v="52"/>
    <x v="0"/>
    <x v="0"/>
    <x v="0"/>
    <x v="4"/>
  </r>
  <r>
    <x v="21"/>
    <x v="51"/>
    <x v="53"/>
    <x v="21"/>
    <x v="0"/>
    <x v="21"/>
    <x v="3"/>
    <x v="53"/>
    <x v="53"/>
    <x v="0"/>
    <x v="0"/>
    <x v="0"/>
    <x v="4"/>
  </r>
  <r>
    <x v="21"/>
    <x v="52"/>
    <x v="54"/>
    <x v="21"/>
    <x v="0"/>
    <x v="21"/>
    <x v="3"/>
    <x v="54"/>
    <x v="54"/>
    <x v="0"/>
    <x v="0"/>
    <x v="0"/>
    <x v="4"/>
  </r>
  <r>
    <x v="22"/>
    <x v="53"/>
    <x v="55"/>
    <x v="22"/>
    <x v="0"/>
    <x v="22"/>
    <x v="0"/>
    <x v="55"/>
    <x v="55"/>
    <x v="0"/>
    <x v="0"/>
    <x v="0"/>
    <x v="4"/>
  </r>
  <r>
    <x v="23"/>
    <x v="54"/>
    <x v="56"/>
    <x v="23"/>
    <x v="0"/>
    <x v="23"/>
    <x v="3"/>
    <x v="56"/>
    <x v="56"/>
    <x v="1"/>
    <x v="1"/>
    <x v="1"/>
    <x v="4"/>
  </r>
  <r>
    <x v="23"/>
    <x v="55"/>
    <x v="57"/>
    <x v="23"/>
    <x v="1"/>
    <x v="23"/>
    <x v="3"/>
    <x v="57"/>
    <x v="57"/>
    <x v="1"/>
    <x v="1"/>
    <x v="1"/>
    <x v="4"/>
  </r>
  <r>
    <x v="24"/>
    <x v="56"/>
    <x v="58"/>
    <x v="24"/>
    <x v="0"/>
    <x v="24"/>
    <x v="4"/>
    <x v="58"/>
    <x v="58"/>
    <x v="4"/>
    <x v="4"/>
    <x v="4"/>
    <x v="4"/>
  </r>
  <r>
    <x v="25"/>
    <x v="57"/>
    <x v="59"/>
    <x v="25"/>
    <x v="0"/>
    <x v="25"/>
    <x v="3"/>
    <x v="59"/>
    <x v="59"/>
    <x v="5"/>
    <x v="5"/>
    <x v="5"/>
    <x v="4"/>
  </r>
  <r>
    <x v="26"/>
    <x v="58"/>
    <x v="60"/>
    <x v="26"/>
    <x v="0"/>
    <x v="26"/>
    <x v="5"/>
    <x v="60"/>
    <x v="60"/>
    <x v="5"/>
    <x v="5"/>
    <x v="5"/>
    <x v="4"/>
  </r>
  <r>
    <x v="26"/>
    <x v="53"/>
    <x v="61"/>
    <x v="26"/>
    <x v="0"/>
    <x v="26"/>
    <x v="5"/>
    <x v="61"/>
    <x v="61"/>
    <x v="5"/>
    <x v="5"/>
    <x v="5"/>
    <x v="4"/>
  </r>
  <r>
    <x v="26"/>
    <x v="59"/>
    <x v="62"/>
    <x v="26"/>
    <x v="0"/>
    <x v="26"/>
    <x v="5"/>
    <x v="62"/>
    <x v="62"/>
    <x v="5"/>
    <x v="5"/>
    <x v="5"/>
    <x v="4"/>
  </r>
  <r>
    <x v="26"/>
    <x v="60"/>
    <x v="63"/>
    <x v="26"/>
    <x v="0"/>
    <x v="26"/>
    <x v="5"/>
    <x v="63"/>
    <x v="63"/>
    <x v="5"/>
    <x v="5"/>
    <x v="5"/>
    <x v="4"/>
  </r>
  <r>
    <x v="26"/>
    <x v="61"/>
    <x v="64"/>
    <x v="26"/>
    <x v="0"/>
    <x v="26"/>
    <x v="5"/>
    <x v="64"/>
    <x v="64"/>
    <x v="5"/>
    <x v="5"/>
    <x v="5"/>
    <x v="4"/>
  </r>
  <r>
    <x v="27"/>
    <x v="53"/>
    <x v="65"/>
    <x v="27"/>
    <x v="0"/>
    <x v="27"/>
    <x v="5"/>
    <x v="65"/>
    <x v="65"/>
    <x v="5"/>
    <x v="5"/>
    <x v="5"/>
    <x v="4"/>
  </r>
  <r>
    <x v="27"/>
    <x v="62"/>
    <x v="66"/>
    <x v="27"/>
    <x v="0"/>
    <x v="27"/>
    <x v="5"/>
    <x v="66"/>
    <x v="66"/>
    <x v="5"/>
    <x v="5"/>
    <x v="5"/>
    <x v="4"/>
  </r>
  <r>
    <x v="27"/>
    <x v="63"/>
    <x v="67"/>
    <x v="27"/>
    <x v="0"/>
    <x v="27"/>
    <x v="5"/>
    <x v="67"/>
    <x v="67"/>
    <x v="5"/>
    <x v="5"/>
    <x v="5"/>
    <x v="4"/>
  </r>
  <r>
    <x v="28"/>
    <x v="4"/>
    <x v="68"/>
    <x v="28"/>
    <x v="0"/>
    <x v="28"/>
    <x v="2"/>
    <x v="68"/>
    <x v="68"/>
    <x v="2"/>
    <x v="2"/>
    <x v="2"/>
    <x v="4"/>
  </r>
  <r>
    <x v="29"/>
    <x v="53"/>
    <x v="69"/>
    <x v="29"/>
    <x v="0"/>
    <x v="29"/>
    <x v="2"/>
    <x v="69"/>
    <x v="69"/>
    <x v="2"/>
    <x v="2"/>
    <x v="2"/>
    <x v="4"/>
  </r>
  <r>
    <x v="30"/>
    <x v="64"/>
    <x v="70"/>
    <x v="30"/>
    <x v="0"/>
    <x v="30"/>
    <x v="3"/>
    <x v="70"/>
    <x v="70"/>
    <x v="5"/>
    <x v="5"/>
    <x v="5"/>
    <x v="4"/>
  </r>
  <r>
    <x v="21"/>
    <x v="65"/>
    <x v="71"/>
    <x v="21"/>
    <x v="0"/>
    <x v="21"/>
    <x v="3"/>
    <x v="71"/>
    <x v="71"/>
    <x v="0"/>
    <x v="0"/>
    <x v="0"/>
    <x v="2"/>
  </r>
  <r>
    <x v="31"/>
    <x v="66"/>
    <x v="72"/>
    <x v="31"/>
    <x v="0"/>
    <x v="31"/>
    <x v="1"/>
    <x v="72"/>
    <x v="72"/>
    <x v="6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5" firstHeaderRow="1" firstDataRow="1" firstDataCol="1"/>
  <pivotFields count="13">
    <pivotField axis="axisRow" compact="0" multipleItemSelectionAllowed="1" showAll="0">
      <items count="33"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0"/>
        <item h="1" x="20"/>
        <item h="1" x="21"/>
        <item h="1" x="22"/>
        <item h="1" x="1"/>
        <item h="1" x="31"/>
        <item h="1" x="23"/>
        <item h="1" x="2"/>
        <item h="1" x="3"/>
        <item h="1" x="24"/>
        <item h="1" x="25"/>
        <item h="1" x="26"/>
        <item x="27"/>
        <item h="1" x="28"/>
        <item h="1" x="29"/>
        <item h="1" x="30"/>
        <item t="default"/>
      </items>
    </pivotField>
    <pivotField compact="0" showAll="0">
      <items count="68">
        <item x="46"/>
        <item x="31"/>
        <item x="39"/>
        <item x="29"/>
        <item x="28"/>
        <item x="35"/>
        <item x="9"/>
        <item x="7"/>
        <item x="37"/>
        <item x="17"/>
        <item x="60"/>
        <item x="24"/>
        <item x="42"/>
        <item x="16"/>
        <item x="13"/>
        <item x="22"/>
        <item x="45"/>
        <item x="50"/>
        <item x="21"/>
        <item x="23"/>
        <item x="0"/>
        <item x="19"/>
        <item x="66"/>
        <item x="62"/>
        <item x="51"/>
        <item x="34"/>
        <item x="49"/>
        <item x="30"/>
        <item x="14"/>
        <item x="44"/>
        <item x="53"/>
        <item x="10"/>
        <item x="63"/>
        <item x="48"/>
        <item x="40"/>
        <item x="33"/>
        <item x="5"/>
        <item x="38"/>
        <item x="2"/>
        <item x="25"/>
        <item x="6"/>
        <item x="59"/>
        <item x="8"/>
        <item x="56"/>
        <item x="32"/>
        <item x="65"/>
        <item x="3"/>
        <item x="26"/>
        <item x="43"/>
        <item x="15"/>
        <item x="4"/>
        <item x="41"/>
        <item x="20"/>
        <item x="47"/>
        <item x="11"/>
        <item x="55"/>
        <item x="27"/>
        <item x="1"/>
        <item x="12"/>
        <item x="18"/>
        <item x="52"/>
        <item x="54"/>
        <item x="64"/>
        <item x="58"/>
        <item x="57"/>
        <item x="36"/>
        <item x="61"/>
        <item t="default"/>
      </items>
    </pivotField>
    <pivotField compact="0" showAll="0">
      <items count="74">
        <item x="49"/>
        <item x="9"/>
        <item x="0"/>
        <item x="16"/>
        <item x="68"/>
        <item x="32"/>
        <item x="5"/>
        <item x="57"/>
        <item x="25"/>
        <item x="71"/>
        <item x="17"/>
        <item x="33"/>
        <item x="45"/>
        <item x="39"/>
        <item x="60"/>
        <item x="61"/>
        <item x="30"/>
        <item x="67"/>
        <item x="22"/>
        <item x="1"/>
        <item x="70"/>
        <item x="27"/>
        <item x="21"/>
        <item x="53"/>
        <item x="72"/>
        <item x="55"/>
        <item x="24"/>
        <item x="36"/>
        <item x="56"/>
        <item x="20"/>
        <item x="47"/>
        <item x="65"/>
        <item x="51"/>
        <item x="10"/>
        <item x="59"/>
        <item x="7"/>
        <item x="43"/>
        <item x="35"/>
        <item x="37"/>
        <item x="26"/>
        <item x="18"/>
        <item x="48"/>
        <item x="40"/>
        <item x="28"/>
        <item x="38"/>
        <item x="46"/>
        <item x="13"/>
        <item x="15"/>
        <item x="34"/>
        <item x="8"/>
        <item x="23"/>
        <item x="44"/>
        <item x="19"/>
        <item x="50"/>
        <item x="62"/>
        <item x="11"/>
        <item x="3"/>
        <item x="63"/>
        <item x="2"/>
        <item x="54"/>
        <item x="41"/>
        <item x="31"/>
        <item x="12"/>
        <item x="29"/>
        <item x="6"/>
        <item x="14"/>
        <item x="4"/>
        <item x="69"/>
        <item x="66"/>
        <item x="42"/>
        <item x="58"/>
        <item x="52"/>
        <item x="64"/>
        <item t="default"/>
      </items>
    </pivotField>
    <pivotField compact="0" showAll="0">
      <items count="33">
        <item x="5"/>
        <item x="3"/>
        <item x="1"/>
        <item x="4"/>
        <item x="12"/>
        <item x="7"/>
        <item x="27"/>
        <item x="0"/>
        <item x="11"/>
        <item x="17"/>
        <item x="29"/>
        <item x="14"/>
        <item x="13"/>
        <item x="22"/>
        <item x="16"/>
        <item x="24"/>
        <item x="15"/>
        <item x="30"/>
        <item x="23"/>
        <item x="6"/>
        <item x="18"/>
        <item x="28"/>
        <item x="25"/>
        <item x="10"/>
        <item x="20"/>
        <item x="21"/>
        <item x="31"/>
        <item x="9"/>
        <item x="2"/>
        <item x="19"/>
        <item x="26"/>
        <item x="8"/>
        <item t="default"/>
      </items>
    </pivotField>
    <pivotField dataField="1" compact="0" showAll="0">
      <items count="3">
        <item x="0"/>
        <item x="1"/>
        <item t="default"/>
      </items>
    </pivotField>
    <pivotField compact="0" showAll="0">
      <items count="33">
        <item x="20"/>
        <item x="22"/>
        <item x="0"/>
        <item x="21"/>
        <item x="19"/>
        <item x="18"/>
        <item x="30"/>
        <item x="27"/>
        <item x="26"/>
        <item x="25"/>
        <item x="9"/>
        <item x="7"/>
        <item x="17"/>
        <item x="11"/>
        <item x="12"/>
        <item x="5"/>
        <item x="10"/>
        <item x="8"/>
        <item x="15"/>
        <item x="16"/>
        <item x="13"/>
        <item x="14"/>
        <item x="6"/>
        <item x="24"/>
        <item x="2"/>
        <item x="23"/>
        <item x="1"/>
        <item x="3"/>
        <item x="31"/>
        <item x="4"/>
        <item x="28"/>
        <item x="29"/>
        <item t="default"/>
      </items>
    </pivotField>
    <pivotField compact="0" showAll="0">
      <items count="7">
        <item x="3"/>
        <item x="0"/>
        <item x="1"/>
        <item x="4"/>
        <item x="2"/>
        <item x="5"/>
        <item t="default"/>
      </items>
    </pivotField>
    <pivotField compact="0" showAll="0">
      <items count="74">
        <item x="2"/>
        <item x="19"/>
        <item x="35"/>
        <item x="36"/>
        <item x="6"/>
        <item x="8"/>
        <item x="20"/>
        <item x="45"/>
        <item x="49"/>
        <item x="18"/>
        <item x="4"/>
        <item x="32"/>
        <item x="44"/>
        <item x="31"/>
        <item x="68"/>
        <item x="30"/>
        <item x="9"/>
        <item x="17"/>
        <item x="48"/>
        <item x="58"/>
        <item x="16"/>
        <item x="3"/>
        <item x="43"/>
        <item x="59"/>
        <item x="12"/>
        <item x="21"/>
        <item x="22"/>
        <item x="69"/>
        <item x="10"/>
        <item x="0"/>
        <item x="33"/>
        <item x="34"/>
        <item x="41"/>
        <item x="46"/>
        <item x="71"/>
        <item x="42"/>
        <item x="7"/>
        <item x="13"/>
        <item x="28"/>
        <item x="38"/>
        <item x="23"/>
        <item x="63"/>
        <item x="47"/>
        <item x="1"/>
        <item x="70"/>
        <item x="60"/>
        <item x="24"/>
        <item x="65"/>
        <item x="25"/>
        <item x="26"/>
        <item x="5"/>
        <item x="39"/>
        <item x="52"/>
        <item x="54"/>
        <item x="40"/>
        <item x="14"/>
        <item x="27"/>
        <item x="51"/>
        <item x="50"/>
        <item x="66"/>
        <item x="55"/>
        <item x="53"/>
        <item x="15"/>
        <item x="67"/>
        <item x="11"/>
        <item x="62"/>
        <item x="37"/>
        <item x="61"/>
        <item x="29"/>
        <item x="64"/>
        <item x="57"/>
        <item x="56"/>
        <item x="72"/>
        <item t="default"/>
      </items>
    </pivotField>
    <pivotField compact="0" showAll="0">
      <items count="74">
        <item x="2"/>
        <item x="19"/>
        <item x="35"/>
        <item x="36"/>
        <item x="6"/>
        <item x="8"/>
        <item x="20"/>
        <item x="45"/>
        <item x="49"/>
        <item x="18"/>
        <item x="4"/>
        <item x="32"/>
        <item x="44"/>
        <item x="31"/>
        <item x="68"/>
        <item x="30"/>
        <item x="9"/>
        <item x="17"/>
        <item x="48"/>
        <item x="58"/>
        <item x="16"/>
        <item x="3"/>
        <item x="43"/>
        <item x="59"/>
        <item x="12"/>
        <item x="21"/>
        <item x="22"/>
        <item x="69"/>
        <item x="10"/>
        <item x="0"/>
        <item x="33"/>
        <item x="34"/>
        <item x="41"/>
        <item x="46"/>
        <item x="71"/>
        <item x="42"/>
        <item x="7"/>
        <item x="13"/>
        <item x="28"/>
        <item x="38"/>
        <item x="23"/>
        <item x="63"/>
        <item x="47"/>
        <item x="1"/>
        <item x="70"/>
        <item x="60"/>
        <item x="24"/>
        <item x="65"/>
        <item x="25"/>
        <item x="26"/>
        <item x="5"/>
        <item x="39"/>
        <item x="52"/>
        <item x="54"/>
        <item x="40"/>
        <item x="14"/>
        <item x="27"/>
        <item x="51"/>
        <item x="50"/>
        <item x="66"/>
        <item x="55"/>
        <item x="53"/>
        <item x="15"/>
        <item x="67"/>
        <item x="11"/>
        <item x="62"/>
        <item x="37"/>
        <item x="61"/>
        <item x="29"/>
        <item x="64"/>
        <item x="57"/>
        <item x="56"/>
        <item x="72"/>
        <item t="default"/>
      </items>
    </pivotField>
    <pivotField compact="0" showAll="0">
      <items count="8">
        <item x="6"/>
        <item x="0"/>
        <item x="5"/>
        <item x="3"/>
        <item x="4"/>
        <item x="1"/>
        <item x="2"/>
        <item t="default"/>
      </items>
    </pivotField>
    <pivotField compact="0" showAll="0">
      <items count="7">
        <item x="0"/>
        <item x="5"/>
        <item x="3"/>
        <item x="4"/>
        <item x="1"/>
        <item x="2"/>
        <item t="default"/>
      </items>
    </pivotField>
    <pivotField compact="0" showAll="0">
      <items count="7">
        <item x="3"/>
        <item x="0"/>
        <item x="1"/>
        <item x="4"/>
        <item x="2"/>
        <item x="5"/>
        <item t="default"/>
      </items>
    </pivotField>
    <pivotField compact="0" showAll="0">
      <items count="6">
        <item x="3"/>
        <item x="1"/>
        <item x="4"/>
        <item x="0"/>
        <item x="2"/>
        <item t="default"/>
      </items>
    </pivotField>
  </pivotFields>
  <rowFields count="1">
    <field x="0"/>
  </rowFields>
  <rowItems count="2">
    <i>
      <x v="28"/>
    </i>
    <i t="grand">
      <x/>
    </i>
  </rowItems>
  <colItems count="1">
    <i/>
  </colItems>
  <dataFields count="1">
    <dataField name="应拨付金额" fld="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G5" sqref="G5"/>
    </sheetView>
  </sheetViews>
  <sheetFormatPr defaultColWidth="8.89166666666667" defaultRowHeight="13.5"/>
  <cols>
    <col min="1" max="1" width="56.8916666666667" customWidth="true"/>
    <col min="2" max="2" width="11.8916666666667" customWidth="true"/>
    <col min="3" max="3" width="16.4416666666667" customWidth="true"/>
    <col min="4" max="4" width="17.5583333333333" customWidth="true"/>
    <col min="5" max="5" width="19.125" customWidth="true"/>
    <col min="6" max="6" width="22.1083333333333" customWidth="true"/>
    <col min="7" max="7" width="37.8916666666667" customWidth="true"/>
    <col min="8" max="9" width="7.66666666666667" customWidth="true"/>
    <col min="10" max="10" width="15" customWidth="true"/>
    <col min="11" max="11" width="50.1083333333333" customWidth="true"/>
  </cols>
  <sheetData>
    <row r="1" ht="27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 t="s">
        <v>11</v>
      </c>
    </row>
    <row r="3" spans="1:11">
      <c r="A3" s="4" t="s">
        <v>12</v>
      </c>
      <c r="B3" s="5" t="s">
        <v>13</v>
      </c>
      <c r="C3" s="5" t="s">
        <v>14</v>
      </c>
      <c r="D3" s="5" t="s">
        <v>15</v>
      </c>
      <c r="E3" s="5">
        <v>500</v>
      </c>
      <c r="F3" s="5" t="s">
        <v>16</v>
      </c>
      <c r="G3" s="5" t="s">
        <v>17</v>
      </c>
      <c r="H3" s="5" t="str">
        <f>MID(F3,4,6)</f>
        <v>350102</v>
      </c>
      <c r="I3" s="5" t="s">
        <v>18</v>
      </c>
      <c r="J3" s="5" t="s">
        <v>19</v>
      </c>
      <c r="K3" s="11" t="s">
        <v>20</v>
      </c>
    </row>
    <row r="4" spans="1:11">
      <c r="A4" s="6" t="s">
        <v>21</v>
      </c>
      <c r="B4" s="7" t="s">
        <v>22</v>
      </c>
      <c r="C4" s="7" t="s">
        <v>23</v>
      </c>
      <c r="D4" s="7" t="s">
        <v>24</v>
      </c>
      <c r="E4" s="7">
        <v>500</v>
      </c>
      <c r="F4" s="7" t="s">
        <v>25</v>
      </c>
      <c r="G4" s="7" t="s">
        <v>26</v>
      </c>
      <c r="H4" s="7" t="str">
        <f>MID(F4,4,6)</f>
        <v>350111</v>
      </c>
      <c r="I4" s="7" t="s">
        <v>27</v>
      </c>
      <c r="J4" s="7" t="s">
        <v>19</v>
      </c>
      <c r="K4" s="12" t="s">
        <v>28</v>
      </c>
    </row>
    <row r="5" spans="1:11">
      <c r="A5" s="4" t="s">
        <v>29</v>
      </c>
      <c r="B5" s="5" t="s">
        <v>30</v>
      </c>
      <c r="C5" s="5" t="s">
        <v>31</v>
      </c>
      <c r="D5" s="5" t="s">
        <v>32</v>
      </c>
      <c r="E5" s="5">
        <v>500</v>
      </c>
      <c r="F5" s="5" t="s">
        <v>33</v>
      </c>
      <c r="G5" s="5" t="s">
        <v>34</v>
      </c>
      <c r="H5" s="5" t="str">
        <f>MID(F5,4,6)</f>
        <v>350111</v>
      </c>
      <c r="I5" s="5" t="s">
        <v>27</v>
      </c>
      <c r="J5" s="5" t="s">
        <v>19</v>
      </c>
      <c r="K5" s="11" t="s">
        <v>20</v>
      </c>
    </row>
    <row r="6" spans="1:11">
      <c r="A6" s="6" t="s">
        <v>35</v>
      </c>
      <c r="B6" s="7" t="s">
        <v>36</v>
      </c>
      <c r="C6" s="7" t="s">
        <v>37</v>
      </c>
      <c r="D6" s="7" t="s">
        <v>38</v>
      </c>
      <c r="E6" s="7">
        <v>500</v>
      </c>
      <c r="F6" s="7" t="s">
        <v>39</v>
      </c>
      <c r="G6" s="7" t="s">
        <v>40</v>
      </c>
      <c r="H6" s="7" t="str">
        <f>MID(F6,4,6)</f>
        <v>350111</v>
      </c>
      <c r="I6" s="7" t="s">
        <v>27</v>
      </c>
      <c r="J6" s="7" t="s">
        <v>19</v>
      </c>
      <c r="K6" s="13" t="s">
        <v>20</v>
      </c>
    </row>
    <row r="7" spans="1:11">
      <c r="A7" s="4" t="s">
        <v>35</v>
      </c>
      <c r="B7" s="5" t="s">
        <v>41</v>
      </c>
      <c r="C7" s="5" t="s">
        <v>42</v>
      </c>
      <c r="D7" s="5" t="s">
        <v>38</v>
      </c>
      <c r="E7" s="5">
        <v>500</v>
      </c>
      <c r="F7" s="5" t="s">
        <v>39</v>
      </c>
      <c r="G7" s="5" t="s">
        <v>43</v>
      </c>
      <c r="H7" s="5" t="str">
        <f>MID(F7,4,6)</f>
        <v>350111</v>
      </c>
      <c r="I7" s="5" t="s">
        <v>27</v>
      </c>
      <c r="J7" s="5" t="s">
        <v>19</v>
      </c>
      <c r="K7" s="11" t="s">
        <v>20</v>
      </c>
    </row>
    <row r="8" spans="1:11">
      <c r="A8" s="6" t="s">
        <v>44</v>
      </c>
      <c r="B8" s="7" t="s">
        <v>45</v>
      </c>
      <c r="C8" s="7" t="s">
        <v>46</v>
      </c>
      <c r="D8" s="18" t="s">
        <v>47</v>
      </c>
      <c r="E8" s="7">
        <v>500</v>
      </c>
      <c r="F8" s="7" t="s">
        <v>48</v>
      </c>
      <c r="G8" s="7" t="s">
        <v>49</v>
      </c>
      <c r="H8" s="7" t="s">
        <v>50</v>
      </c>
      <c r="I8" s="7" t="s">
        <v>51</v>
      </c>
      <c r="J8" s="7" t="s">
        <v>19</v>
      </c>
      <c r="K8" s="14" t="s">
        <v>52</v>
      </c>
    </row>
    <row r="9" spans="1:11">
      <c r="A9" s="4" t="s">
        <v>53</v>
      </c>
      <c r="B9" s="5" t="s">
        <v>54</v>
      </c>
      <c r="C9" s="5" t="s">
        <v>55</v>
      </c>
      <c r="D9" s="8">
        <v>898350159408054</v>
      </c>
      <c r="E9" s="5">
        <v>500</v>
      </c>
      <c r="F9" s="5" t="s">
        <v>56</v>
      </c>
      <c r="G9" s="5" t="s">
        <v>57</v>
      </c>
      <c r="H9" s="5" t="s">
        <v>58</v>
      </c>
      <c r="I9" s="5" t="s">
        <v>59</v>
      </c>
      <c r="J9" s="5" t="s">
        <v>19</v>
      </c>
      <c r="K9" s="15" t="s">
        <v>52</v>
      </c>
    </row>
    <row r="10" spans="1:11">
      <c r="A10" s="6" t="s">
        <v>60</v>
      </c>
      <c r="B10" s="7" t="s">
        <v>61</v>
      </c>
      <c r="C10" s="7" t="s">
        <v>62</v>
      </c>
      <c r="D10" s="7" t="s">
        <v>63</v>
      </c>
      <c r="E10" s="7">
        <v>500</v>
      </c>
      <c r="F10" s="7" t="s">
        <v>64</v>
      </c>
      <c r="G10" s="7" t="s">
        <v>65</v>
      </c>
      <c r="H10" s="7" t="s">
        <v>58</v>
      </c>
      <c r="I10" s="7" t="s">
        <v>59</v>
      </c>
      <c r="J10" s="7" t="s">
        <v>19</v>
      </c>
      <c r="K10" s="14" t="s">
        <v>52</v>
      </c>
    </row>
    <row r="11" spans="1:11">
      <c r="A11" s="4" t="s">
        <v>66</v>
      </c>
      <c r="B11" s="5" t="s">
        <v>67</v>
      </c>
      <c r="C11" s="5" t="s">
        <v>68</v>
      </c>
      <c r="D11" s="5" t="s">
        <v>69</v>
      </c>
      <c r="E11" s="5">
        <v>500</v>
      </c>
      <c r="F11" s="5" t="s">
        <v>70</v>
      </c>
      <c r="G11" s="5" t="s">
        <v>71</v>
      </c>
      <c r="H11" s="5" t="s">
        <v>58</v>
      </c>
      <c r="I11" s="5" t="s">
        <v>59</v>
      </c>
      <c r="J11" s="5" t="s">
        <v>19</v>
      </c>
      <c r="K11" s="15" t="s">
        <v>52</v>
      </c>
    </row>
    <row r="12" spans="1:11">
      <c r="A12" s="6" t="s">
        <v>66</v>
      </c>
      <c r="B12" s="7" t="s">
        <v>72</v>
      </c>
      <c r="C12" s="7" t="s">
        <v>73</v>
      </c>
      <c r="D12" s="7" t="s">
        <v>69</v>
      </c>
      <c r="E12" s="7">
        <v>500</v>
      </c>
      <c r="F12" s="7" t="s">
        <v>70</v>
      </c>
      <c r="G12" s="7" t="s">
        <v>74</v>
      </c>
      <c r="H12" s="7" t="s">
        <v>58</v>
      </c>
      <c r="I12" s="7" t="s">
        <v>59</v>
      </c>
      <c r="J12" s="7" t="s">
        <v>19</v>
      </c>
      <c r="K12" s="14" t="s">
        <v>52</v>
      </c>
    </row>
    <row r="13" spans="1:11">
      <c r="A13" s="4" t="s">
        <v>66</v>
      </c>
      <c r="B13" s="5" t="s">
        <v>75</v>
      </c>
      <c r="C13" s="5" t="s">
        <v>76</v>
      </c>
      <c r="D13" s="5" t="s">
        <v>69</v>
      </c>
      <c r="E13" s="5">
        <v>500</v>
      </c>
      <c r="F13" s="5" t="s">
        <v>70</v>
      </c>
      <c r="G13" s="5" t="s">
        <v>77</v>
      </c>
      <c r="H13" s="5" t="s">
        <v>58</v>
      </c>
      <c r="I13" s="5" t="s">
        <v>59</v>
      </c>
      <c r="J13" s="5" t="s">
        <v>19</v>
      </c>
      <c r="K13" s="15" t="s">
        <v>52</v>
      </c>
    </row>
    <row r="14" spans="1:11">
      <c r="A14" s="6" t="s">
        <v>66</v>
      </c>
      <c r="B14" s="7" t="s">
        <v>78</v>
      </c>
      <c r="C14" s="7" t="s">
        <v>79</v>
      </c>
      <c r="D14" s="7" t="s">
        <v>69</v>
      </c>
      <c r="E14" s="7">
        <v>500</v>
      </c>
      <c r="F14" s="7" t="s">
        <v>70</v>
      </c>
      <c r="G14" s="7" t="s">
        <v>80</v>
      </c>
      <c r="H14" s="7" t="s">
        <v>58</v>
      </c>
      <c r="I14" s="7" t="s">
        <v>59</v>
      </c>
      <c r="J14" s="7" t="s">
        <v>19</v>
      </c>
      <c r="K14" s="14" t="s">
        <v>52</v>
      </c>
    </row>
    <row r="15" spans="1:11">
      <c r="A15" s="4" t="s">
        <v>81</v>
      </c>
      <c r="B15" s="5" t="s">
        <v>82</v>
      </c>
      <c r="C15" s="5" t="s">
        <v>83</v>
      </c>
      <c r="D15" s="5" t="s">
        <v>84</v>
      </c>
      <c r="E15" s="5">
        <v>500</v>
      </c>
      <c r="F15" s="5" t="s">
        <v>85</v>
      </c>
      <c r="G15" s="5" t="s">
        <v>86</v>
      </c>
      <c r="H15" s="5" t="s">
        <v>58</v>
      </c>
      <c r="I15" s="5" t="s">
        <v>59</v>
      </c>
      <c r="J15" s="5" t="s">
        <v>19</v>
      </c>
      <c r="K15" s="15" t="s">
        <v>52</v>
      </c>
    </row>
    <row r="16" spans="1:11">
      <c r="A16" s="6" t="s">
        <v>81</v>
      </c>
      <c r="B16" s="7" t="s">
        <v>87</v>
      </c>
      <c r="C16" s="7" t="s">
        <v>88</v>
      </c>
      <c r="D16" s="7" t="s">
        <v>84</v>
      </c>
      <c r="E16" s="7">
        <v>500</v>
      </c>
      <c r="F16" s="7" t="s">
        <v>85</v>
      </c>
      <c r="G16" s="7" t="s">
        <v>89</v>
      </c>
      <c r="H16" s="7" t="s">
        <v>58</v>
      </c>
      <c r="I16" s="7" t="s">
        <v>59</v>
      </c>
      <c r="J16" s="7" t="s">
        <v>19</v>
      </c>
      <c r="K16" s="14" t="s">
        <v>52</v>
      </c>
    </row>
    <row r="17" spans="1:11">
      <c r="A17" s="4" t="s">
        <v>81</v>
      </c>
      <c r="B17" s="5" t="s">
        <v>90</v>
      </c>
      <c r="C17" s="5" t="s">
        <v>91</v>
      </c>
      <c r="D17" s="5" t="s">
        <v>84</v>
      </c>
      <c r="E17" s="5">
        <v>500</v>
      </c>
      <c r="F17" s="5" t="s">
        <v>85</v>
      </c>
      <c r="G17" s="5" t="s">
        <v>92</v>
      </c>
      <c r="H17" s="5" t="s">
        <v>58</v>
      </c>
      <c r="I17" s="5" t="s">
        <v>59</v>
      </c>
      <c r="J17" s="5" t="s">
        <v>19</v>
      </c>
      <c r="K17" s="15" t="s">
        <v>52</v>
      </c>
    </row>
    <row r="18" spans="1:11">
      <c r="A18" s="6" t="s">
        <v>93</v>
      </c>
      <c r="B18" s="7" t="s">
        <v>94</v>
      </c>
      <c r="C18" s="7" t="s">
        <v>95</v>
      </c>
      <c r="D18" s="7" t="s">
        <v>96</v>
      </c>
      <c r="E18" s="7">
        <v>500</v>
      </c>
      <c r="F18" s="7" t="s">
        <v>97</v>
      </c>
      <c r="G18" s="7" t="s">
        <v>98</v>
      </c>
      <c r="H18" s="7" t="s">
        <v>58</v>
      </c>
      <c r="I18" s="7" t="s">
        <v>59</v>
      </c>
      <c r="J18" s="7" t="s">
        <v>19</v>
      </c>
      <c r="K18" s="14" t="s">
        <v>52</v>
      </c>
    </row>
    <row r="19" spans="1:11">
      <c r="A19" s="4" t="s">
        <v>99</v>
      </c>
      <c r="B19" s="5" t="s">
        <v>100</v>
      </c>
      <c r="C19" s="5" t="s">
        <v>101</v>
      </c>
      <c r="D19" s="5" t="s">
        <v>102</v>
      </c>
      <c r="E19" s="5">
        <v>500</v>
      </c>
      <c r="F19" s="5" t="s">
        <v>103</v>
      </c>
      <c r="G19" s="5" t="s">
        <v>104</v>
      </c>
      <c r="H19" s="5" t="s">
        <v>58</v>
      </c>
      <c r="I19" s="5" t="s">
        <v>59</v>
      </c>
      <c r="J19" s="5" t="s">
        <v>19</v>
      </c>
      <c r="K19" s="15" t="s">
        <v>52</v>
      </c>
    </row>
    <row r="20" spans="1:11">
      <c r="A20" s="6" t="s">
        <v>105</v>
      </c>
      <c r="B20" s="7" t="s">
        <v>106</v>
      </c>
      <c r="C20" s="7" t="s">
        <v>107</v>
      </c>
      <c r="D20" s="7" t="s">
        <v>108</v>
      </c>
      <c r="E20" s="7">
        <v>500</v>
      </c>
      <c r="F20" s="7" t="s">
        <v>109</v>
      </c>
      <c r="G20" s="7" t="s">
        <v>110</v>
      </c>
      <c r="H20" s="7" t="s">
        <v>58</v>
      </c>
      <c r="I20" s="7" t="s">
        <v>59</v>
      </c>
      <c r="J20" s="7" t="s">
        <v>19</v>
      </c>
      <c r="K20" s="14" t="s">
        <v>52</v>
      </c>
    </row>
    <row r="21" spans="1:11">
      <c r="A21" s="4" t="s">
        <v>105</v>
      </c>
      <c r="B21" s="5" t="s">
        <v>111</v>
      </c>
      <c r="C21" s="5" t="s">
        <v>112</v>
      </c>
      <c r="D21" s="5" t="s">
        <v>108</v>
      </c>
      <c r="E21" s="5">
        <v>500</v>
      </c>
      <c r="F21" s="5" t="s">
        <v>109</v>
      </c>
      <c r="G21" s="5" t="s">
        <v>113</v>
      </c>
      <c r="H21" s="5" t="s">
        <v>58</v>
      </c>
      <c r="I21" s="5" t="s">
        <v>59</v>
      </c>
      <c r="J21" s="5" t="s">
        <v>19</v>
      </c>
      <c r="K21" s="15" t="s">
        <v>52</v>
      </c>
    </row>
    <row r="22" spans="1:11">
      <c r="A22" s="6" t="s">
        <v>114</v>
      </c>
      <c r="B22" s="7" t="s">
        <v>115</v>
      </c>
      <c r="C22" s="7" t="s">
        <v>116</v>
      </c>
      <c r="D22" s="7" t="s">
        <v>117</v>
      </c>
      <c r="E22" s="7">
        <v>700</v>
      </c>
      <c r="F22" s="7" t="s">
        <v>118</v>
      </c>
      <c r="G22" s="7" t="s">
        <v>119</v>
      </c>
      <c r="H22" s="7" t="s">
        <v>58</v>
      </c>
      <c r="I22" s="7" t="s">
        <v>59</v>
      </c>
      <c r="J22" s="7" t="s">
        <v>19</v>
      </c>
      <c r="K22" s="14" t="s">
        <v>52</v>
      </c>
    </row>
    <row r="23" spans="1:11">
      <c r="A23" s="4" t="s">
        <v>114</v>
      </c>
      <c r="B23" s="5" t="s">
        <v>120</v>
      </c>
      <c r="C23" s="5" t="s">
        <v>121</v>
      </c>
      <c r="D23" s="5" t="s">
        <v>117</v>
      </c>
      <c r="E23" s="5">
        <v>500</v>
      </c>
      <c r="F23" s="5" t="s">
        <v>118</v>
      </c>
      <c r="G23" s="5" t="s">
        <v>122</v>
      </c>
      <c r="H23" s="5" t="s">
        <v>58</v>
      </c>
      <c r="I23" s="5" t="s">
        <v>59</v>
      </c>
      <c r="J23" s="5" t="s">
        <v>19</v>
      </c>
      <c r="K23" s="15" t="s">
        <v>52</v>
      </c>
    </row>
    <row r="24" spans="1:11">
      <c r="A24" s="6" t="s">
        <v>114</v>
      </c>
      <c r="B24" s="7" t="s">
        <v>123</v>
      </c>
      <c r="C24" s="7" t="s">
        <v>124</v>
      </c>
      <c r="D24" s="7" t="s">
        <v>117</v>
      </c>
      <c r="E24" s="7">
        <v>500</v>
      </c>
      <c r="F24" s="7" t="s">
        <v>118</v>
      </c>
      <c r="G24" s="7" t="s">
        <v>125</v>
      </c>
      <c r="H24" s="7" t="s">
        <v>58</v>
      </c>
      <c r="I24" s="7" t="s">
        <v>59</v>
      </c>
      <c r="J24" s="7" t="s">
        <v>19</v>
      </c>
      <c r="K24" s="14" t="s">
        <v>52</v>
      </c>
    </row>
    <row r="25" spans="1:11">
      <c r="A25" s="4" t="s">
        <v>114</v>
      </c>
      <c r="B25" s="5" t="s">
        <v>126</v>
      </c>
      <c r="C25" s="5" t="s">
        <v>127</v>
      </c>
      <c r="D25" s="5" t="s">
        <v>117</v>
      </c>
      <c r="E25" s="5">
        <v>500</v>
      </c>
      <c r="F25" s="5" t="s">
        <v>118</v>
      </c>
      <c r="G25" s="5" t="s">
        <v>128</v>
      </c>
      <c r="H25" s="5" t="s">
        <v>58</v>
      </c>
      <c r="I25" s="5" t="s">
        <v>59</v>
      </c>
      <c r="J25" s="5" t="s">
        <v>19</v>
      </c>
      <c r="K25" s="15" t="s">
        <v>52</v>
      </c>
    </row>
    <row r="26" spans="1:11">
      <c r="A26" s="6" t="s">
        <v>114</v>
      </c>
      <c r="B26" s="7" t="s">
        <v>129</v>
      </c>
      <c r="C26" s="7" t="s">
        <v>130</v>
      </c>
      <c r="D26" s="7" t="s">
        <v>117</v>
      </c>
      <c r="E26" s="7">
        <v>500</v>
      </c>
      <c r="F26" s="7" t="s">
        <v>118</v>
      </c>
      <c r="G26" s="7" t="s">
        <v>131</v>
      </c>
      <c r="H26" s="7" t="s">
        <v>58</v>
      </c>
      <c r="I26" s="7" t="s">
        <v>59</v>
      </c>
      <c r="J26" s="7" t="s">
        <v>19</v>
      </c>
      <c r="K26" s="14" t="s">
        <v>52</v>
      </c>
    </row>
    <row r="27" spans="1:11">
      <c r="A27" s="4" t="s">
        <v>114</v>
      </c>
      <c r="B27" s="5" t="s">
        <v>132</v>
      </c>
      <c r="C27" s="5" t="s">
        <v>133</v>
      </c>
      <c r="D27" s="5" t="s">
        <v>117</v>
      </c>
      <c r="E27" s="5">
        <v>500</v>
      </c>
      <c r="F27" s="5" t="s">
        <v>118</v>
      </c>
      <c r="G27" s="5" t="s">
        <v>134</v>
      </c>
      <c r="H27" s="5" t="s">
        <v>58</v>
      </c>
      <c r="I27" s="5" t="s">
        <v>59</v>
      </c>
      <c r="J27" s="5" t="s">
        <v>19</v>
      </c>
      <c r="K27" s="15" t="s">
        <v>52</v>
      </c>
    </row>
    <row r="28" spans="1:11">
      <c r="A28" s="6" t="s">
        <v>114</v>
      </c>
      <c r="B28" s="7" t="s">
        <v>135</v>
      </c>
      <c r="C28" s="7" t="s">
        <v>136</v>
      </c>
      <c r="D28" s="7" t="s">
        <v>117</v>
      </c>
      <c r="E28" s="7">
        <v>500</v>
      </c>
      <c r="F28" s="7" t="s">
        <v>118</v>
      </c>
      <c r="G28" s="7" t="s">
        <v>137</v>
      </c>
      <c r="H28" s="7" t="s">
        <v>58</v>
      </c>
      <c r="I28" s="7" t="s">
        <v>59</v>
      </c>
      <c r="J28" s="7" t="s">
        <v>19</v>
      </c>
      <c r="K28" s="14" t="s">
        <v>52</v>
      </c>
    </row>
    <row r="29" spans="1:11">
      <c r="A29" s="4" t="s">
        <v>114</v>
      </c>
      <c r="B29" s="5" t="s">
        <v>138</v>
      </c>
      <c r="C29" s="5" t="s">
        <v>139</v>
      </c>
      <c r="D29" s="5" t="s">
        <v>117</v>
      </c>
      <c r="E29" s="5">
        <v>500</v>
      </c>
      <c r="F29" s="5" t="s">
        <v>118</v>
      </c>
      <c r="G29" s="5" t="s">
        <v>140</v>
      </c>
      <c r="H29" s="5" t="s">
        <v>58</v>
      </c>
      <c r="I29" s="5" t="s">
        <v>59</v>
      </c>
      <c r="J29" s="5" t="s">
        <v>19</v>
      </c>
      <c r="K29" s="15" t="s">
        <v>52</v>
      </c>
    </row>
    <row r="30" spans="1:11">
      <c r="A30" s="6" t="s">
        <v>114</v>
      </c>
      <c r="B30" s="7" t="s">
        <v>141</v>
      </c>
      <c r="C30" s="7" t="s">
        <v>142</v>
      </c>
      <c r="D30" s="7" t="s">
        <v>117</v>
      </c>
      <c r="E30" s="7">
        <v>700</v>
      </c>
      <c r="F30" s="7" t="s">
        <v>118</v>
      </c>
      <c r="G30" s="7" t="s">
        <v>143</v>
      </c>
      <c r="H30" s="7" t="s">
        <v>58</v>
      </c>
      <c r="I30" s="7" t="s">
        <v>59</v>
      </c>
      <c r="J30" s="7" t="s">
        <v>19</v>
      </c>
      <c r="K30" s="14" t="s">
        <v>52</v>
      </c>
    </row>
    <row r="31" spans="1:11">
      <c r="A31" s="4" t="s">
        <v>144</v>
      </c>
      <c r="B31" s="5" t="s">
        <v>145</v>
      </c>
      <c r="C31" s="5" t="s">
        <v>146</v>
      </c>
      <c r="D31" s="5" t="s">
        <v>147</v>
      </c>
      <c r="E31" s="5">
        <v>500</v>
      </c>
      <c r="F31" s="5" t="s">
        <v>148</v>
      </c>
      <c r="G31" s="5" t="s">
        <v>149</v>
      </c>
      <c r="H31" s="5" t="s">
        <v>58</v>
      </c>
      <c r="I31" s="5" t="s">
        <v>59</v>
      </c>
      <c r="J31" s="5" t="s">
        <v>19</v>
      </c>
      <c r="K31" s="15" t="s">
        <v>52</v>
      </c>
    </row>
    <row r="32" spans="1:11">
      <c r="A32" s="6" t="s">
        <v>150</v>
      </c>
      <c r="B32" s="7" t="s">
        <v>135</v>
      </c>
      <c r="C32" s="7" t="s">
        <v>151</v>
      </c>
      <c r="D32" s="7" t="s">
        <v>152</v>
      </c>
      <c r="E32" s="7">
        <v>500</v>
      </c>
      <c r="F32" s="7" t="s">
        <v>153</v>
      </c>
      <c r="G32" s="7" t="s">
        <v>154</v>
      </c>
      <c r="H32" s="7" t="s">
        <v>58</v>
      </c>
      <c r="I32" s="7" t="s">
        <v>59</v>
      </c>
      <c r="J32" s="7" t="s">
        <v>19</v>
      </c>
      <c r="K32" s="14" t="s">
        <v>52</v>
      </c>
    </row>
    <row r="33" spans="1:11">
      <c r="A33" s="4" t="s">
        <v>155</v>
      </c>
      <c r="B33" s="5" t="s">
        <v>156</v>
      </c>
      <c r="C33" s="5" t="s">
        <v>157</v>
      </c>
      <c r="D33" s="5" t="s">
        <v>158</v>
      </c>
      <c r="E33" s="5">
        <v>500</v>
      </c>
      <c r="F33" s="5" t="s">
        <v>159</v>
      </c>
      <c r="G33" s="5" t="s">
        <v>160</v>
      </c>
      <c r="H33" s="5" t="s">
        <v>58</v>
      </c>
      <c r="I33" s="5" t="s">
        <v>59</v>
      </c>
      <c r="J33" s="5" t="s">
        <v>19</v>
      </c>
      <c r="K33" s="15" t="s">
        <v>52</v>
      </c>
    </row>
    <row r="34" spans="1:11">
      <c r="A34" s="6" t="s">
        <v>161</v>
      </c>
      <c r="B34" s="7" t="s">
        <v>162</v>
      </c>
      <c r="C34" s="7" t="s">
        <v>163</v>
      </c>
      <c r="D34" s="7" t="s">
        <v>164</v>
      </c>
      <c r="E34" s="7">
        <v>500</v>
      </c>
      <c r="F34" s="7" t="s">
        <v>165</v>
      </c>
      <c r="G34" s="7" t="s">
        <v>166</v>
      </c>
      <c r="H34" s="7" t="s">
        <v>58</v>
      </c>
      <c r="I34" s="7" t="s">
        <v>59</v>
      </c>
      <c r="J34" s="7" t="s">
        <v>19</v>
      </c>
      <c r="K34" s="14" t="s">
        <v>52</v>
      </c>
    </row>
    <row r="35" spans="1:11">
      <c r="A35" s="4" t="s">
        <v>161</v>
      </c>
      <c r="B35" s="5" t="s">
        <v>167</v>
      </c>
      <c r="C35" s="5" t="s">
        <v>168</v>
      </c>
      <c r="D35" s="5" t="s">
        <v>164</v>
      </c>
      <c r="E35" s="5">
        <v>500</v>
      </c>
      <c r="F35" s="5" t="s">
        <v>165</v>
      </c>
      <c r="G35" s="5" t="s">
        <v>169</v>
      </c>
      <c r="H35" s="5" t="s">
        <v>58</v>
      </c>
      <c r="I35" s="5" t="s">
        <v>59</v>
      </c>
      <c r="J35" s="5" t="s">
        <v>19</v>
      </c>
      <c r="K35" s="15" t="s">
        <v>52</v>
      </c>
    </row>
    <row r="36" spans="1:11">
      <c r="A36" s="6" t="s">
        <v>161</v>
      </c>
      <c r="B36" s="7" t="s">
        <v>170</v>
      </c>
      <c r="C36" s="7" t="s">
        <v>171</v>
      </c>
      <c r="D36" s="7" t="s">
        <v>164</v>
      </c>
      <c r="E36" s="7">
        <v>500</v>
      </c>
      <c r="F36" s="7" t="s">
        <v>165</v>
      </c>
      <c r="G36" s="7" t="s">
        <v>172</v>
      </c>
      <c r="H36" s="7" t="s">
        <v>58</v>
      </c>
      <c r="I36" s="7" t="s">
        <v>59</v>
      </c>
      <c r="J36" s="7" t="s">
        <v>19</v>
      </c>
      <c r="K36" s="14" t="s">
        <v>52</v>
      </c>
    </row>
    <row r="37" spans="1:11">
      <c r="A37" s="4" t="s">
        <v>161</v>
      </c>
      <c r="B37" s="5" t="s">
        <v>173</v>
      </c>
      <c r="C37" s="5" t="s">
        <v>174</v>
      </c>
      <c r="D37" s="5" t="s">
        <v>164</v>
      </c>
      <c r="E37" s="5">
        <v>500</v>
      </c>
      <c r="F37" s="5" t="s">
        <v>165</v>
      </c>
      <c r="G37" s="5" t="s">
        <v>175</v>
      </c>
      <c r="H37" s="5" t="s">
        <v>58</v>
      </c>
      <c r="I37" s="5" t="s">
        <v>59</v>
      </c>
      <c r="J37" s="5" t="s">
        <v>19</v>
      </c>
      <c r="K37" s="15" t="s">
        <v>52</v>
      </c>
    </row>
    <row r="38" spans="1:11">
      <c r="A38" s="6" t="s">
        <v>176</v>
      </c>
      <c r="B38" s="7" t="s">
        <v>177</v>
      </c>
      <c r="C38" s="7" t="s">
        <v>178</v>
      </c>
      <c r="D38" s="7" t="s">
        <v>179</v>
      </c>
      <c r="E38" s="7">
        <v>500</v>
      </c>
      <c r="F38" s="7" t="s">
        <v>180</v>
      </c>
      <c r="G38" s="7" t="s">
        <v>181</v>
      </c>
      <c r="H38" s="7" t="s">
        <v>58</v>
      </c>
      <c r="I38" s="7" t="s">
        <v>59</v>
      </c>
      <c r="J38" s="7" t="s">
        <v>19</v>
      </c>
      <c r="K38" s="14" t="s">
        <v>52</v>
      </c>
    </row>
    <row r="39" spans="1:11">
      <c r="A39" s="4" t="s">
        <v>176</v>
      </c>
      <c r="B39" s="5" t="s">
        <v>182</v>
      </c>
      <c r="C39" s="5" t="s">
        <v>183</v>
      </c>
      <c r="D39" s="5" t="s">
        <v>179</v>
      </c>
      <c r="E39" s="5">
        <v>500</v>
      </c>
      <c r="F39" s="5" t="s">
        <v>180</v>
      </c>
      <c r="G39" s="5" t="s">
        <v>184</v>
      </c>
      <c r="H39" s="5" t="s">
        <v>58</v>
      </c>
      <c r="I39" s="5" t="s">
        <v>59</v>
      </c>
      <c r="J39" s="5" t="s">
        <v>19</v>
      </c>
      <c r="K39" s="15" t="s">
        <v>52</v>
      </c>
    </row>
    <row r="40" spans="1:11">
      <c r="A40" s="6" t="s">
        <v>176</v>
      </c>
      <c r="B40" s="7" t="s">
        <v>185</v>
      </c>
      <c r="C40" s="7" t="s">
        <v>186</v>
      </c>
      <c r="D40" s="7" t="s">
        <v>179</v>
      </c>
      <c r="E40" s="7">
        <v>700</v>
      </c>
      <c r="F40" s="7" t="s">
        <v>180</v>
      </c>
      <c r="G40" s="7" t="s">
        <v>187</v>
      </c>
      <c r="H40" s="7" t="s">
        <v>58</v>
      </c>
      <c r="I40" s="7" t="s">
        <v>59</v>
      </c>
      <c r="J40" s="7" t="s">
        <v>19</v>
      </c>
      <c r="K40" s="14" t="s">
        <v>52</v>
      </c>
    </row>
    <row r="41" spans="1:11">
      <c r="A41" s="4" t="s">
        <v>188</v>
      </c>
      <c r="B41" s="5" t="s">
        <v>189</v>
      </c>
      <c r="C41" s="5" t="s">
        <v>190</v>
      </c>
      <c r="D41" s="5" t="s">
        <v>191</v>
      </c>
      <c r="E41" s="5">
        <v>500</v>
      </c>
      <c r="F41" s="5" t="s">
        <v>192</v>
      </c>
      <c r="G41" s="5" t="s">
        <v>193</v>
      </c>
      <c r="H41" s="5" t="s">
        <v>194</v>
      </c>
      <c r="I41" s="5" t="s">
        <v>18</v>
      </c>
      <c r="J41" s="5" t="s">
        <v>19</v>
      </c>
      <c r="K41" s="15" t="s">
        <v>52</v>
      </c>
    </row>
    <row r="42" spans="1:11">
      <c r="A42" s="6" t="s">
        <v>195</v>
      </c>
      <c r="B42" s="7" t="s">
        <v>196</v>
      </c>
      <c r="C42" s="7" t="s">
        <v>197</v>
      </c>
      <c r="D42" s="7" t="s">
        <v>198</v>
      </c>
      <c r="E42" s="7">
        <v>500</v>
      </c>
      <c r="F42" s="7" t="s">
        <v>199</v>
      </c>
      <c r="G42" s="7" t="s">
        <v>200</v>
      </c>
      <c r="H42" s="7" t="s">
        <v>194</v>
      </c>
      <c r="I42" s="7" t="s">
        <v>18</v>
      </c>
      <c r="J42" s="7" t="s">
        <v>19</v>
      </c>
      <c r="K42" s="14" t="s">
        <v>52</v>
      </c>
    </row>
    <row r="43" spans="1:11">
      <c r="A43" s="4" t="s">
        <v>195</v>
      </c>
      <c r="B43" s="5" t="s">
        <v>201</v>
      </c>
      <c r="C43" s="5" t="s">
        <v>202</v>
      </c>
      <c r="D43" s="5" t="s">
        <v>198</v>
      </c>
      <c r="E43" s="5">
        <v>500</v>
      </c>
      <c r="F43" s="5" t="s">
        <v>199</v>
      </c>
      <c r="G43" s="5" t="s">
        <v>203</v>
      </c>
      <c r="H43" s="5" t="s">
        <v>194</v>
      </c>
      <c r="I43" s="5" t="s">
        <v>18</v>
      </c>
      <c r="J43" s="5" t="s">
        <v>19</v>
      </c>
      <c r="K43" s="15" t="s">
        <v>52</v>
      </c>
    </row>
    <row r="44" spans="1:11">
      <c r="A44" s="6" t="s">
        <v>12</v>
      </c>
      <c r="B44" s="7" t="s">
        <v>204</v>
      </c>
      <c r="C44" s="7" t="s">
        <v>205</v>
      </c>
      <c r="D44" s="7" t="s">
        <v>15</v>
      </c>
      <c r="E44" s="7">
        <v>500</v>
      </c>
      <c r="F44" s="7" t="s">
        <v>16</v>
      </c>
      <c r="G44" s="7" t="s">
        <v>206</v>
      </c>
      <c r="H44" s="7" t="s">
        <v>194</v>
      </c>
      <c r="I44" s="7" t="s">
        <v>18</v>
      </c>
      <c r="J44" s="7" t="s">
        <v>19</v>
      </c>
      <c r="K44" s="14" t="s">
        <v>52</v>
      </c>
    </row>
    <row r="45" spans="1:11">
      <c r="A45" s="4" t="s">
        <v>12</v>
      </c>
      <c r="B45" s="5" t="s">
        <v>207</v>
      </c>
      <c r="C45" s="5" t="s">
        <v>208</v>
      </c>
      <c r="D45" s="5" t="s">
        <v>15</v>
      </c>
      <c r="E45" s="5">
        <v>500</v>
      </c>
      <c r="F45" s="5" t="s">
        <v>16</v>
      </c>
      <c r="G45" s="5" t="s">
        <v>209</v>
      </c>
      <c r="H45" s="5" t="s">
        <v>194</v>
      </c>
      <c r="I45" s="5" t="s">
        <v>18</v>
      </c>
      <c r="J45" s="5" t="s">
        <v>19</v>
      </c>
      <c r="K45" s="15" t="s">
        <v>52</v>
      </c>
    </row>
    <row r="46" spans="1:11">
      <c r="A46" s="6" t="s">
        <v>210</v>
      </c>
      <c r="B46" s="7" t="s">
        <v>211</v>
      </c>
      <c r="C46" s="7" t="s">
        <v>212</v>
      </c>
      <c r="D46" s="7" t="s">
        <v>213</v>
      </c>
      <c r="E46" s="7">
        <v>700</v>
      </c>
      <c r="F46" s="7" t="s">
        <v>214</v>
      </c>
      <c r="G46" s="7" t="s">
        <v>215</v>
      </c>
      <c r="H46" s="7" t="s">
        <v>194</v>
      </c>
      <c r="I46" s="7" t="s">
        <v>18</v>
      </c>
      <c r="J46" s="7" t="s">
        <v>19</v>
      </c>
      <c r="K46" s="14" t="s">
        <v>52</v>
      </c>
    </row>
    <row r="47" spans="1:11">
      <c r="A47" s="4" t="s">
        <v>216</v>
      </c>
      <c r="B47" s="5" t="s">
        <v>217</v>
      </c>
      <c r="C47" s="5" t="s">
        <v>218</v>
      </c>
      <c r="D47" s="5" t="s">
        <v>219</v>
      </c>
      <c r="E47" s="5">
        <v>500</v>
      </c>
      <c r="F47" s="5" t="s">
        <v>220</v>
      </c>
      <c r="G47" s="5" t="s">
        <v>221</v>
      </c>
      <c r="H47" s="5" t="s">
        <v>194</v>
      </c>
      <c r="I47" s="5" t="s">
        <v>18</v>
      </c>
      <c r="J47" s="5" t="s">
        <v>19</v>
      </c>
      <c r="K47" s="15" t="s">
        <v>52</v>
      </c>
    </row>
    <row r="48" spans="1:11">
      <c r="A48" s="6" t="s">
        <v>216</v>
      </c>
      <c r="B48" s="7" t="s">
        <v>222</v>
      </c>
      <c r="C48" s="7" t="s">
        <v>223</v>
      </c>
      <c r="D48" s="7" t="s">
        <v>219</v>
      </c>
      <c r="E48" s="7">
        <v>500</v>
      </c>
      <c r="F48" s="7" t="s">
        <v>220</v>
      </c>
      <c r="G48" s="7" t="s">
        <v>224</v>
      </c>
      <c r="H48" s="7" t="s">
        <v>194</v>
      </c>
      <c r="I48" s="7" t="s">
        <v>18</v>
      </c>
      <c r="J48" s="7" t="s">
        <v>19</v>
      </c>
      <c r="K48" s="14" t="s">
        <v>52</v>
      </c>
    </row>
    <row r="49" spans="1:11">
      <c r="A49" s="4" t="s">
        <v>216</v>
      </c>
      <c r="B49" s="5" t="s">
        <v>225</v>
      </c>
      <c r="C49" s="5" t="s">
        <v>226</v>
      </c>
      <c r="D49" s="5" t="s">
        <v>219</v>
      </c>
      <c r="E49" s="5">
        <v>500</v>
      </c>
      <c r="F49" s="5" t="s">
        <v>220</v>
      </c>
      <c r="G49" s="5" t="s">
        <v>227</v>
      </c>
      <c r="H49" s="5" t="s">
        <v>194</v>
      </c>
      <c r="I49" s="5" t="s">
        <v>18</v>
      </c>
      <c r="J49" s="5" t="s">
        <v>19</v>
      </c>
      <c r="K49" s="15" t="s">
        <v>52</v>
      </c>
    </row>
    <row r="50" spans="1:11">
      <c r="A50" s="6" t="s">
        <v>216</v>
      </c>
      <c r="B50" s="7" t="s">
        <v>228</v>
      </c>
      <c r="C50" s="7" t="s">
        <v>229</v>
      </c>
      <c r="D50" s="7" t="s">
        <v>219</v>
      </c>
      <c r="E50" s="7">
        <v>500</v>
      </c>
      <c r="F50" s="7" t="s">
        <v>220</v>
      </c>
      <c r="G50" s="7" t="s">
        <v>230</v>
      </c>
      <c r="H50" s="7" t="s">
        <v>194</v>
      </c>
      <c r="I50" s="7" t="s">
        <v>18</v>
      </c>
      <c r="J50" s="7" t="s">
        <v>19</v>
      </c>
      <c r="K50" s="14" t="s">
        <v>52</v>
      </c>
    </row>
    <row r="51" spans="1:11">
      <c r="A51" s="4" t="s">
        <v>216</v>
      </c>
      <c r="B51" s="5" t="s">
        <v>231</v>
      </c>
      <c r="C51" s="5" t="s">
        <v>232</v>
      </c>
      <c r="D51" s="5" t="s">
        <v>219</v>
      </c>
      <c r="E51" s="5">
        <v>500</v>
      </c>
      <c r="F51" s="5" t="s">
        <v>220</v>
      </c>
      <c r="G51" s="5" t="s">
        <v>233</v>
      </c>
      <c r="H51" s="5" t="s">
        <v>194</v>
      </c>
      <c r="I51" s="5" t="s">
        <v>18</v>
      </c>
      <c r="J51" s="5" t="s">
        <v>19</v>
      </c>
      <c r="K51" s="15" t="s">
        <v>52</v>
      </c>
    </row>
    <row r="52" spans="1:11">
      <c r="A52" s="6" t="s">
        <v>216</v>
      </c>
      <c r="B52" s="7" t="s">
        <v>234</v>
      </c>
      <c r="C52" s="7" t="s">
        <v>235</v>
      </c>
      <c r="D52" s="7" t="s">
        <v>219</v>
      </c>
      <c r="E52" s="7">
        <v>500</v>
      </c>
      <c r="F52" s="7" t="s">
        <v>220</v>
      </c>
      <c r="G52" s="7" t="s">
        <v>236</v>
      </c>
      <c r="H52" s="7" t="s">
        <v>194</v>
      </c>
      <c r="I52" s="7" t="s">
        <v>18</v>
      </c>
      <c r="J52" s="7" t="s">
        <v>19</v>
      </c>
      <c r="K52" s="14" t="s">
        <v>52</v>
      </c>
    </row>
    <row r="53" spans="1:11">
      <c r="A53" s="4" t="s">
        <v>216</v>
      </c>
      <c r="B53" s="5" t="s">
        <v>196</v>
      </c>
      <c r="C53" s="5" t="s">
        <v>237</v>
      </c>
      <c r="D53" s="5" t="s">
        <v>219</v>
      </c>
      <c r="E53" s="5">
        <v>500</v>
      </c>
      <c r="F53" s="5" t="s">
        <v>220</v>
      </c>
      <c r="G53" s="5" t="s">
        <v>238</v>
      </c>
      <c r="H53" s="5" t="s">
        <v>194</v>
      </c>
      <c r="I53" s="5" t="s">
        <v>18</v>
      </c>
      <c r="J53" s="5" t="s">
        <v>19</v>
      </c>
      <c r="K53" s="15" t="s">
        <v>52</v>
      </c>
    </row>
    <row r="54" spans="1:11">
      <c r="A54" s="6" t="s">
        <v>216</v>
      </c>
      <c r="B54" s="7" t="s">
        <v>239</v>
      </c>
      <c r="C54" s="7" t="s">
        <v>240</v>
      </c>
      <c r="D54" s="7" t="s">
        <v>219</v>
      </c>
      <c r="E54" s="7">
        <v>500</v>
      </c>
      <c r="F54" s="7" t="s">
        <v>220</v>
      </c>
      <c r="G54" s="7" t="s">
        <v>241</v>
      </c>
      <c r="H54" s="7" t="s">
        <v>194</v>
      </c>
      <c r="I54" s="7" t="s">
        <v>18</v>
      </c>
      <c r="J54" s="7" t="s">
        <v>19</v>
      </c>
      <c r="K54" s="14" t="s">
        <v>52</v>
      </c>
    </row>
    <row r="55" spans="1:11">
      <c r="A55" s="4" t="s">
        <v>216</v>
      </c>
      <c r="B55" s="5" t="s">
        <v>242</v>
      </c>
      <c r="C55" s="5" t="s">
        <v>243</v>
      </c>
      <c r="D55" s="5" t="s">
        <v>219</v>
      </c>
      <c r="E55" s="5">
        <v>500</v>
      </c>
      <c r="F55" s="5" t="s">
        <v>220</v>
      </c>
      <c r="G55" s="5" t="s">
        <v>244</v>
      </c>
      <c r="H55" s="5" t="s">
        <v>194</v>
      </c>
      <c r="I55" s="5" t="s">
        <v>18</v>
      </c>
      <c r="J55" s="5" t="s">
        <v>19</v>
      </c>
      <c r="K55" s="15" t="s">
        <v>52</v>
      </c>
    </row>
    <row r="56" spans="1:11">
      <c r="A56" s="6" t="s">
        <v>216</v>
      </c>
      <c r="B56" s="7" t="s">
        <v>245</v>
      </c>
      <c r="C56" s="7" t="s">
        <v>246</v>
      </c>
      <c r="D56" s="7" t="s">
        <v>219</v>
      </c>
      <c r="E56" s="7">
        <v>500</v>
      </c>
      <c r="F56" s="7" t="s">
        <v>220</v>
      </c>
      <c r="G56" s="7" t="s">
        <v>247</v>
      </c>
      <c r="H56" s="7" t="s">
        <v>194</v>
      </c>
      <c r="I56" s="7" t="s">
        <v>18</v>
      </c>
      <c r="J56" s="7" t="s">
        <v>19</v>
      </c>
      <c r="K56" s="14" t="s">
        <v>52</v>
      </c>
    </row>
    <row r="57" spans="1:11">
      <c r="A57" s="4" t="s">
        <v>216</v>
      </c>
      <c r="B57" s="5" t="s">
        <v>248</v>
      </c>
      <c r="C57" s="5" t="s">
        <v>249</v>
      </c>
      <c r="D57" s="5" t="s">
        <v>219</v>
      </c>
      <c r="E57" s="5">
        <v>500</v>
      </c>
      <c r="F57" s="5" t="s">
        <v>220</v>
      </c>
      <c r="G57" s="5" t="s">
        <v>250</v>
      </c>
      <c r="H57" s="5" t="s">
        <v>194</v>
      </c>
      <c r="I57" s="5" t="s">
        <v>18</v>
      </c>
      <c r="J57" s="5" t="s">
        <v>19</v>
      </c>
      <c r="K57" s="15" t="s">
        <v>52</v>
      </c>
    </row>
    <row r="58" spans="1:11">
      <c r="A58" s="6" t="s">
        <v>251</v>
      </c>
      <c r="B58" s="7" t="s">
        <v>252</v>
      </c>
      <c r="C58" s="7" t="s">
        <v>253</v>
      </c>
      <c r="D58" s="7" t="s">
        <v>254</v>
      </c>
      <c r="E58" s="7">
        <v>500</v>
      </c>
      <c r="F58" s="7" t="s">
        <v>255</v>
      </c>
      <c r="G58" s="7" t="s">
        <v>256</v>
      </c>
      <c r="H58" s="7" t="s">
        <v>194</v>
      </c>
      <c r="I58" s="7" t="s">
        <v>18</v>
      </c>
      <c r="J58" s="7" t="s">
        <v>19</v>
      </c>
      <c r="K58" s="14" t="s">
        <v>52</v>
      </c>
    </row>
    <row r="59" spans="1:11">
      <c r="A59" s="4" t="s">
        <v>257</v>
      </c>
      <c r="B59" s="5" t="s">
        <v>258</v>
      </c>
      <c r="C59" s="5" t="s">
        <v>259</v>
      </c>
      <c r="D59" s="5" t="s">
        <v>260</v>
      </c>
      <c r="E59" s="5">
        <v>500</v>
      </c>
      <c r="F59" s="5" t="s">
        <v>261</v>
      </c>
      <c r="G59" s="5" t="s">
        <v>262</v>
      </c>
      <c r="H59" s="5" t="s">
        <v>263</v>
      </c>
      <c r="I59" s="5" t="s">
        <v>27</v>
      </c>
      <c r="J59" s="5" t="s">
        <v>19</v>
      </c>
      <c r="K59" s="15" t="s">
        <v>52</v>
      </c>
    </row>
    <row r="60" spans="1:11">
      <c r="A60" s="6" t="s">
        <v>257</v>
      </c>
      <c r="B60" s="7" t="s">
        <v>264</v>
      </c>
      <c r="C60" s="7" t="s">
        <v>265</v>
      </c>
      <c r="D60" s="7" t="s">
        <v>260</v>
      </c>
      <c r="E60" s="7">
        <v>700</v>
      </c>
      <c r="F60" s="7" t="s">
        <v>261</v>
      </c>
      <c r="G60" s="7" t="s">
        <v>266</v>
      </c>
      <c r="H60" s="7" t="s">
        <v>263</v>
      </c>
      <c r="I60" s="7" t="s">
        <v>27</v>
      </c>
      <c r="J60" s="7" t="s">
        <v>19</v>
      </c>
      <c r="K60" s="14" t="s">
        <v>52</v>
      </c>
    </row>
    <row r="61" spans="1:11">
      <c r="A61" s="4" t="s">
        <v>267</v>
      </c>
      <c r="B61" s="5" t="s">
        <v>268</v>
      </c>
      <c r="C61" s="5" t="s">
        <v>269</v>
      </c>
      <c r="D61" s="5" t="s">
        <v>270</v>
      </c>
      <c r="E61" s="5">
        <v>500</v>
      </c>
      <c r="F61" s="5" t="s">
        <v>271</v>
      </c>
      <c r="G61" s="5" t="s">
        <v>272</v>
      </c>
      <c r="H61" s="5" t="s">
        <v>273</v>
      </c>
      <c r="I61" s="5" t="s">
        <v>274</v>
      </c>
      <c r="J61" s="5" t="s">
        <v>19</v>
      </c>
      <c r="K61" s="15" t="s">
        <v>52</v>
      </c>
    </row>
    <row r="62" spans="1:11">
      <c r="A62" s="6" t="s">
        <v>275</v>
      </c>
      <c r="B62" s="7" t="s">
        <v>276</v>
      </c>
      <c r="C62" s="7" t="s">
        <v>277</v>
      </c>
      <c r="D62" s="7" t="s">
        <v>278</v>
      </c>
      <c r="E62" s="7">
        <v>500</v>
      </c>
      <c r="F62" s="7" t="s">
        <v>279</v>
      </c>
      <c r="G62" s="7" t="s">
        <v>280</v>
      </c>
      <c r="H62" s="7" t="s">
        <v>281</v>
      </c>
      <c r="I62" s="7" t="s">
        <v>282</v>
      </c>
      <c r="J62" s="7" t="s">
        <v>19</v>
      </c>
      <c r="K62" s="14" t="s">
        <v>52</v>
      </c>
    </row>
    <row r="63" spans="1:11">
      <c r="A63" s="4" t="s">
        <v>283</v>
      </c>
      <c r="B63" s="5" t="s">
        <v>284</v>
      </c>
      <c r="C63" s="5" t="s">
        <v>285</v>
      </c>
      <c r="D63" s="5" t="s">
        <v>286</v>
      </c>
      <c r="E63" s="5">
        <v>500</v>
      </c>
      <c r="F63" s="5" t="s">
        <v>287</v>
      </c>
      <c r="G63" s="5" t="s">
        <v>288</v>
      </c>
      <c r="H63" s="5" t="s">
        <v>281</v>
      </c>
      <c r="I63" s="5" t="s">
        <v>282</v>
      </c>
      <c r="J63" s="5" t="s">
        <v>19</v>
      </c>
      <c r="K63" s="15" t="s">
        <v>52</v>
      </c>
    </row>
    <row r="64" spans="1:11">
      <c r="A64" s="6" t="s">
        <v>283</v>
      </c>
      <c r="B64" s="7" t="s">
        <v>252</v>
      </c>
      <c r="C64" s="7" t="s">
        <v>289</v>
      </c>
      <c r="D64" s="7" t="s">
        <v>286</v>
      </c>
      <c r="E64" s="7">
        <v>500</v>
      </c>
      <c r="F64" s="7" t="s">
        <v>287</v>
      </c>
      <c r="G64" s="7" t="s">
        <v>290</v>
      </c>
      <c r="H64" s="7" t="s">
        <v>281</v>
      </c>
      <c r="I64" s="7" t="s">
        <v>282</v>
      </c>
      <c r="J64" s="7" t="s">
        <v>19</v>
      </c>
      <c r="K64" s="14" t="s">
        <v>52</v>
      </c>
    </row>
    <row r="65" spans="1:11">
      <c r="A65" s="4" t="s">
        <v>283</v>
      </c>
      <c r="B65" s="5" t="s">
        <v>291</v>
      </c>
      <c r="C65" s="5" t="s">
        <v>292</v>
      </c>
      <c r="D65" s="5" t="s">
        <v>286</v>
      </c>
      <c r="E65" s="5">
        <v>500</v>
      </c>
      <c r="F65" s="5" t="s">
        <v>287</v>
      </c>
      <c r="G65" s="5" t="s">
        <v>293</v>
      </c>
      <c r="H65" s="5" t="s">
        <v>281</v>
      </c>
      <c r="I65" s="5" t="s">
        <v>282</v>
      </c>
      <c r="J65" s="5" t="s">
        <v>19</v>
      </c>
      <c r="K65" s="15" t="s">
        <v>52</v>
      </c>
    </row>
    <row r="66" spans="1:11">
      <c r="A66" s="6" t="s">
        <v>283</v>
      </c>
      <c r="B66" s="7" t="s">
        <v>294</v>
      </c>
      <c r="C66" s="7" t="s">
        <v>295</v>
      </c>
      <c r="D66" s="7" t="s">
        <v>286</v>
      </c>
      <c r="E66" s="7">
        <v>500</v>
      </c>
      <c r="F66" s="7" t="s">
        <v>287</v>
      </c>
      <c r="G66" s="7" t="s">
        <v>296</v>
      </c>
      <c r="H66" s="7" t="s">
        <v>281</v>
      </c>
      <c r="I66" s="7" t="s">
        <v>282</v>
      </c>
      <c r="J66" s="7" t="s">
        <v>19</v>
      </c>
      <c r="K66" s="14" t="s">
        <v>52</v>
      </c>
    </row>
    <row r="67" spans="1:11">
      <c r="A67" s="4" t="s">
        <v>283</v>
      </c>
      <c r="B67" s="5" t="s">
        <v>297</v>
      </c>
      <c r="C67" s="5" t="s">
        <v>298</v>
      </c>
      <c r="D67" s="5" t="s">
        <v>286</v>
      </c>
      <c r="E67" s="5">
        <v>500</v>
      </c>
      <c r="F67" s="5" t="s">
        <v>287</v>
      </c>
      <c r="G67" s="5" t="s">
        <v>299</v>
      </c>
      <c r="H67" s="5" t="s">
        <v>281</v>
      </c>
      <c r="I67" s="5" t="s">
        <v>282</v>
      </c>
      <c r="J67" s="5" t="s">
        <v>19</v>
      </c>
      <c r="K67" s="15" t="s">
        <v>52</v>
      </c>
    </row>
    <row r="68" spans="1:11">
      <c r="A68" s="6" t="s">
        <v>300</v>
      </c>
      <c r="B68" s="7" t="s">
        <v>252</v>
      </c>
      <c r="C68" s="7" t="s">
        <v>301</v>
      </c>
      <c r="D68" s="7" t="s">
        <v>302</v>
      </c>
      <c r="E68" s="7">
        <v>500</v>
      </c>
      <c r="F68" s="7" t="s">
        <v>303</v>
      </c>
      <c r="G68" s="7" t="s">
        <v>304</v>
      </c>
      <c r="H68" s="7" t="s">
        <v>281</v>
      </c>
      <c r="I68" s="7" t="s">
        <v>282</v>
      </c>
      <c r="J68" s="7" t="s">
        <v>19</v>
      </c>
      <c r="K68" s="14" t="s">
        <v>52</v>
      </c>
    </row>
    <row r="69" spans="1:11">
      <c r="A69" s="4" t="s">
        <v>300</v>
      </c>
      <c r="B69" s="5" t="s">
        <v>305</v>
      </c>
      <c r="C69" s="5" t="s">
        <v>306</v>
      </c>
      <c r="D69" s="5" t="s">
        <v>302</v>
      </c>
      <c r="E69" s="5">
        <v>500</v>
      </c>
      <c r="F69" s="5" t="s">
        <v>303</v>
      </c>
      <c r="G69" s="5" t="s">
        <v>307</v>
      </c>
      <c r="H69" s="5" t="s">
        <v>281</v>
      </c>
      <c r="I69" s="5" t="s">
        <v>282</v>
      </c>
      <c r="J69" s="5" t="s">
        <v>19</v>
      </c>
      <c r="K69" s="15" t="s">
        <v>52</v>
      </c>
    </row>
    <row r="70" spans="1:11">
      <c r="A70" s="6" t="s">
        <v>300</v>
      </c>
      <c r="B70" s="7" t="s">
        <v>308</v>
      </c>
      <c r="C70" s="7" t="s">
        <v>309</v>
      </c>
      <c r="D70" s="7" t="s">
        <v>302</v>
      </c>
      <c r="E70" s="7">
        <v>500</v>
      </c>
      <c r="F70" s="7" t="s">
        <v>303</v>
      </c>
      <c r="G70" s="7" t="s">
        <v>310</v>
      </c>
      <c r="H70" s="7" t="s">
        <v>281</v>
      </c>
      <c r="I70" s="7" t="s">
        <v>282</v>
      </c>
      <c r="J70" s="7" t="s">
        <v>19</v>
      </c>
      <c r="K70" s="14" t="s">
        <v>52</v>
      </c>
    </row>
    <row r="71" spans="1:11">
      <c r="A71" s="4" t="s">
        <v>311</v>
      </c>
      <c r="B71" s="5" t="s">
        <v>41</v>
      </c>
      <c r="C71" s="5" t="s">
        <v>312</v>
      </c>
      <c r="D71" s="5" t="s">
        <v>313</v>
      </c>
      <c r="E71" s="5">
        <v>500</v>
      </c>
      <c r="F71" s="5" t="s">
        <v>314</v>
      </c>
      <c r="G71" s="5" t="s">
        <v>315</v>
      </c>
      <c r="H71" s="5" t="s">
        <v>50</v>
      </c>
      <c r="I71" s="5" t="s">
        <v>51</v>
      </c>
      <c r="J71" s="5" t="s">
        <v>19</v>
      </c>
      <c r="K71" s="15" t="s">
        <v>52</v>
      </c>
    </row>
    <row r="72" spans="1:11">
      <c r="A72" s="6" t="s">
        <v>316</v>
      </c>
      <c r="B72" s="7" t="s">
        <v>252</v>
      </c>
      <c r="C72" s="7" t="s">
        <v>317</v>
      </c>
      <c r="D72" s="7" t="s">
        <v>318</v>
      </c>
      <c r="E72" s="7">
        <v>500</v>
      </c>
      <c r="F72" s="7" t="s">
        <v>319</v>
      </c>
      <c r="G72" s="7" t="s">
        <v>320</v>
      </c>
      <c r="H72" s="7" t="s">
        <v>50</v>
      </c>
      <c r="I72" s="7" t="s">
        <v>51</v>
      </c>
      <c r="J72" s="7" t="s">
        <v>19</v>
      </c>
      <c r="K72" s="14" t="s">
        <v>52</v>
      </c>
    </row>
    <row r="73" spans="1:11">
      <c r="A73" s="4" t="s">
        <v>321</v>
      </c>
      <c r="B73" s="5" t="s">
        <v>322</v>
      </c>
      <c r="C73" s="5" t="s">
        <v>323</v>
      </c>
      <c r="D73" s="5" t="s">
        <v>324</v>
      </c>
      <c r="E73" s="5">
        <v>500</v>
      </c>
      <c r="F73" s="5" t="s">
        <v>325</v>
      </c>
      <c r="G73" s="5" t="s">
        <v>326</v>
      </c>
      <c r="H73" s="5" t="s">
        <v>281</v>
      </c>
      <c r="I73" s="5" t="s">
        <v>282</v>
      </c>
      <c r="J73" s="5" t="s">
        <v>19</v>
      </c>
      <c r="K73" s="15" t="s">
        <v>52</v>
      </c>
    </row>
    <row r="74" spans="1:11">
      <c r="A74" s="6" t="s">
        <v>216</v>
      </c>
      <c r="B74" s="7" t="s">
        <v>327</v>
      </c>
      <c r="C74" s="7" t="s">
        <v>328</v>
      </c>
      <c r="D74" s="7" t="s">
        <v>219</v>
      </c>
      <c r="E74" s="7">
        <v>500</v>
      </c>
      <c r="F74" s="7" t="s">
        <v>220</v>
      </c>
      <c r="G74" s="7" t="s">
        <v>329</v>
      </c>
      <c r="H74" s="7" t="s">
        <v>194</v>
      </c>
      <c r="I74" s="7" t="s">
        <v>18</v>
      </c>
      <c r="J74" s="7" t="s">
        <v>19</v>
      </c>
      <c r="K74" s="13" t="s">
        <v>20</v>
      </c>
    </row>
    <row r="75" spans="1:11">
      <c r="A75" s="16" t="s">
        <v>330</v>
      </c>
      <c r="B75" s="17" t="s">
        <v>331</v>
      </c>
      <c r="C75" s="17" t="s">
        <v>332</v>
      </c>
      <c r="D75" s="17" t="s">
        <v>333</v>
      </c>
      <c r="E75" s="17">
        <v>500</v>
      </c>
      <c r="F75" s="17" t="s">
        <v>334</v>
      </c>
      <c r="G75" s="17" t="s">
        <v>335</v>
      </c>
      <c r="H75" s="17">
        <v>350111</v>
      </c>
      <c r="I75" s="17" t="s">
        <v>27</v>
      </c>
      <c r="J75" s="17" t="s">
        <v>19</v>
      </c>
      <c r="K75" s="11" t="s">
        <v>20</v>
      </c>
    </row>
  </sheetData>
  <autoFilter ref="A2:K75">
    <extLst/>
  </autoFilter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5"/>
  <sheetViews>
    <sheetView topLeftCell="A2" workbookViewId="0">
      <selection activeCell="A35" sqref="A4:A35"/>
    </sheetView>
  </sheetViews>
  <sheetFormatPr defaultColWidth="8.89166666666667" defaultRowHeight="13.5" outlineLevelRow="4" outlineLevelCol="1"/>
  <cols>
    <col min="1" max="1" width="32.1083333333333"/>
    <col min="2" max="2" width="12.5583333333333"/>
  </cols>
  <sheetData>
    <row r="3" spans="1:2">
      <c r="A3" t="s">
        <v>1</v>
      </c>
      <c r="B3" t="s">
        <v>336</v>
      </c>
    </row>
    <row r="4" spans="1:2">
      <c r="A4" t="s">
        <v>300</v>
      </c>
      <c r="B4">
        <v>1500</v>
      </c>
    </row>
    <row r="5" spans="1:2">
      <c r="A5" t="s">
        <v>337</v>
      </c>
      <c r="B5"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李思忆</cp:lastModifiedBy>
  <dcterms:created xsi:type="dcterms:W3CDTF">2025-10-23T16:55:00Z</dcterms:created>
  <dcterms:modified xsi:type="dcterms:W3CDTF">2025-12-11T18:27:00Z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4368A5384F9649B7B62F723F78C88CA8_11</vt:lpwstr>
  </property>
  <property fmtid="{D5CDD505-2E9C-101B-9397-08002B2CF9AE}" pid="3" name="KSOProductBuildVer">
    <vt:lpwstr>2052-11.8.2.9583</vt:lpwstr>
  </property>
</Properties>
</file>